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avedata\DUKE\CIASA\"/>
    </mc:Choice>
  </mc:AlternateContent>
  <xr:revisionPtr revIDLastSave="0" documentId="13_ncr:1_{2B9BFD59-8CFD-421F-9605-4E22BBE2AEC2}" xr6:coauthVersionLast="46" xr6:coauthVersionMax="46" xr10:uidLastSave="{00000000-0000-0000-0000-000000000000}"/>
  <bookViews>
    <workbookView xWindow="-120" yWindow="-120" windowWidth="21840" windowHeight="13140" activeTab="1" xr2:uid="{00000000-000D-0000-FFFF-FFFF00000000}"/>
  </bookViews>
  <sheets>
    <sheet name="top 3 agegroup" sheetId="1" r:id="rId1"/>
    <sheet name="overall" sheetId="2" r:id="rId2"/>
  </sheets>
  <definedNames>
    <definedName name="_xlnm.Print_Area" localSheetId="0">'top 3 agegroup'!$A$2:$H$59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9" i="2" l="1"/>
  <c r="A30" i="2" s="1"/>
  <c r="F45" i="2"/>
  <c r="F46" i="2" s="1"/>
  <c r="F47" i="2" s="1"/>
  <c r="F48" i="2" s="1"/>
  <c r="F49" i="2" s="1"/>
  <c r="F50" i="2" s="1"/>
  <c r="A50" i="2"/>
  <c r="A34" i="2"/>
  <c r="A35" i="2" s="1"/>
  <c r="A37" i="2"/>
  <c r="A38" i="2" s="1"/>
  <c r="A39" i="2" s="1"/>
  <c r="A40" i="2" s="1"/>
  <c r="A44" i="2"/>
  <c r="A45" i="2" s="1"/>
  <c r="A46" i="2" s="1"/>
  <c r="A47" i="2" s="1"/>
  <c r="A48" i="2" s="1"/>
  <c r="F38" i="2"/>
  <c r="F36" i="2"/>
  <c r="F34" i="2"/>
  <c r="F30" i="2"/>
  <c r="F26" i="2"/>
  <c r="F24" i="2"/>
  <c r="F18" i="2"/>
  <c r="F12" i="2"/>
  <c r="F13" i="2" s="1"/>
  <c r="F10" i="2"/>
  <c r="F9" i="2"/>
  <c r="A26" i="2"/>
  <c r="A27" i="2" s="1"/>
  <c r="A24" i="2"/>
  <c r="A18" i="2"/>
  <c r="A19" i="2" s="1"/>
  <c r="A20" i="2" s="1"/>
  <c r="A21" i="2" s="1"/>
  <c r="A14" i="2"/>
  <c r="A15" i="2" s="1"/>
  <c r="A11" i="2"/>
</calcChain>
</file>

<file path=xl/sharedStrings.xml><?xml version="1.0" encoding="utf-8"?>
<sst xmlns="http://schemas.openxmlformats.org/spreadsheetml/2006/main" count="412" uniqueCount="210">
  <si>
    <t>OVERALL</t>
  </si>
  <si>
    <t>SWIMMER</t>
  </si>
  <si>
    <t>TIME</t>
  </si>
  <si>
    <t>FEMALE</t>
  </si>
  <si>
    <t>11-12</t>
  </si>
  <si>
    <t>13-14</t>
  </si>
  <si>
    <t>15 - 19</t>
  </si>
  <si>
    <t>20-29</t>
  </si>
  <si>
    <t>30 -39</t>
  </si>
  <si>
    <t>40-49</t>
  </si>
  <si>
    <t>50 - 59</t>
  </si>
  <si>
    <t>MALE</t>
  </si>
  <si>
    <t>60-69</t>
  </si>
  <si>
    <t>FRANK FLOWERS</t>
  </si>
  <si>
    <t>Place</t>
  </si>
  <si>
    <t>Name</t>
  </si>
  <si>
    <t>Time</t>
  </si>
  <si>
    <t>Age group</t>
  </si>
  <si>
    <t>50-59</t>
  </si>
  <si>
    <t>15-19</t>
  </si>
  <si>
    <t>30-39</t>
  </si>
  <si>
    <t>JAKE BAILEY</t>
  </si>
  <si>
    <t>MARTIN TROTT</t>
  </si>
  <si>
    <t>9-10</t>
  </si>
  <si>
    <t>8 UNDER</t>
  </si>
  <si>
    <t>ALEENA DANTER</t>
  </si>
  <si>
    <t>SOFIA BONATI</t>
  </si>
  <si>
    <t>JILLIAN CROOKS</t>
  </si>
  <si>
    <t>HARPER BARROWMAN</t>
  </si>
  <si>
    <t>GABRIELLA ROYSTON</t>
  </si>
  <si>
    <t>RAYA EMBURY-BROWN</t>
  </si>
  <si>
    <t>SIERRAH BROADBELT</t>
  </si>
  <si>
    <t>KYRA RABESS</t>
  </si>
  <si>
    <t>ELANA SINCLAIR</t>
  </si>
  <si>
    <t>PHIN ELLISON</t>
  </si>
  <si>
    <t>WILL SELLARS</t>
  </si>
  <si>
    <t>CONNOR MACDONALD</t>
  </si>
  <si>
    <t>DEAN WRAGG</t>
  </si>
  <si>
    <t>RICHARD HEW</t>
  </si>
  <si>
    <t>KATHRYN LAMBERT-WRAGG</t>
  </si>
  <si>
    <t>JASMINE LAMBERT-WRAGG</t>
  </si>
  <si>
    <t>70+</t>
  </si>
  <si>
    <t>12:00</t>
  </si>
  <si>
    <t>COLT HIGGO</t>
  </si>
  <si>
    <t>ADAM SELLARS</t>
  </si>
  <si>
    <t>DANIEL COOPER</t>
  </si>
  <si>
    <t>SAM DAKERS</t>
  </si>
  <si>
    <t>TATE MARR</t>
  </si>
  <si>
    <t>OWEN BARD</t>
  </si>
  <si>
    <t>LOLA HAWORTH</t>
  </si>
  <si>
    <t>LIBBY LINDLEY</t>
  </si>
  <si>
    <t>SIENNA ROMER</t>
  </si>
  <si>
    <t>EMILY BODDEN</t>
  </si>
  <si>
    <t>EMMA COLLINS</t>
  </si>
  <si>
    <t>TEAGAN FLETCHER</t>
  </si>
  <si>
    <t>ISABELLA SEGUIN</t>
  </si>
  <si>
    <t>ABBEY WALTON</t>
  </si>
  <si>
    <t>ANDREA HO</t>
  </si>
  <si>
    <t>ANDREA KILAM-HIGGO</t>
  </si>
  <si>
    <t>11:22</t>
  </si>
  <si>
    <t>11:53</t>
  </si>
  <si>
    <t>12:11</t>
  </si>
  <si>
    <t>13:49</t>
  </si>
  <si>
    <t>14:37</t>
  </si>
  <si>
    <t>17:17</t>
  </si>
  <si>
    <t>17:42</t>
  </si>
  <si>
    <t>17:44</t>
  </si>
  <si>
    <t>17:51</t>
  </si>
  <si>
    <t>18:53</t>
  </si>
  <si>
    <t>CUC SEA SWIM OVERALL RESULTS - 2021</t>
  </si>
  <si>
    <t>MEGAN FLETCHER</t>
  </si>
  <si>
    <t>MEGAN PRICE</t>
  </si>
  <si>
    <t>DORREANN LYNCH</t>
  </si>
  <si>
    <t>ANNIE ARRIAGA</t>
  </si>
  <si>
    <t>FELICITY WESTIN</t>
  </si>
  <si>
    <t>CHANTEL KERR</t>
  </si>
  <si>
    <t>RILEY WATSON</t>
  </si>
  <si>
    <t>LILA HIGGO</t>
  </si>
  <si>
    <t>MARIA WESTIN</t>
  </si>
  <si>
    <t>SIENNA SCHOFIELD</t>
  </si>
  <si>
    <t>OLIVIA SCHOFIELD</t>
  </si>
  <si>
    <t>BRIANNA FISCHETTI</t>
  </si>
  <si>
    <t>TAYLOR BLOXHAM</t>
  </si>
  <si>
    <t>SOPHIE ACKERLEY</t>
  </si>
  <si>
    <t>ALLYSON BELFONTE</t>
  </si>
  <si>
    <t>AVA BUTLER</t>
  </si>
  <si>
    <t>KANZA BODDEN</t>
  </si>
  <si>
    <t>JENNIFER POWELL</t>
  </si>
  <si>
    <t>LAUREN HEW</t>
  </si>
  <si>
    <t>LAURIKA DeWAAL</t>
  </si>
  <si>
    <t>AMANDA GOODWIN</t>
  </si>
  <si>
    <t>EMER TIMMONS</t>
  </si>
  <si>
    <t>SAMMY HAWORTH</t>
  </si>
  <si>
    <t>LUCAS KERR</t>
  </si>
  <si>
    <t>CHASE WATSON</t>
  </si>
  <si>
    <t>NOAH WATSON</t>
  </si>
  <si>
    <t>ENZO SUBIOTTO</t>
  </si>
  <si>
    <t>ISIAH MYLES</t>
  </si>
  <si>
    <t>BROCK SCHOFIELD</t>
  </si>
  <si>
    <t>LUKE HIGGO</t>
  </si>
  <si>
    <t>COLE BLOXHAM</t>
  </si>
  <si>
    <t>OWEN FRANKLIN</t>
  </si>
  <si>
    <t>BEN COAK</t>
  </si>
  <si>
    <t>TATE HILTON</t>
  </si>
  <si>
    <t>JAMES ALLISON</t>
  </si>
  <si>
    <t>DOMINIC HILTON</t>
  </si>
  <si>
    <t>OLLIE BUTLER</t>
  </si>
  <si>
    <t>JORIAN NEBLETT</t>
  </si>
  <si>
    <t>COREY FREDERICK-WESTERBORG</t>
  </si>
  <si>
    <t>NICHOLAS CORIN</t>
  </si>
  <si>
    <t>ZACHARY MOORE</t>
  </si>
  <si>
    <t>ALEX DAKERS</t>
  </si>
  <si>
    <t>MATTHEW JAVIER</t>
  </si>
  <si>
    <t>KRUGER DeWAAL</t>
  </si>
  <si>
    <t>LEE HART</t>
  </si>
  <si>
    <t>JAMES FLETCHER</t>
  </si>
  <si>
    <t>MAHIRU A.</t>
  </si>
  <si>
    <t>MAHIRU ABEYESEKERE</t>
  </si>
  <si>
    <t>DAN BECKETT</t>
  </si>
  <si>
    <t>RICHARD HARRISON</t>
  </si>
  <si>
    <t>ANDREW CROFT</t>
  </si>
  <si>
    <t>RICHARD ELLISON</t>
  </si>
  <si>
    <t>TIM DAWSON</t>
  </si>
  <si>
    <t>JOHANN PRINSLOO</t>
  </si>
  <si>
    <t>KIM ECKART</t>
  </si>
  <si>
    <t>DIRK BELFONTE</t>
  </si>
  <si>
    <t>DEAN WATSON</t>
  </si>
  <si>
    <t>WAYNE HANNUM</t>
  </si>
  <si>
    <t>70 PLUS</t>
  </si>
  <si>
    <t>10:48</t>
  </si>
  <si>
    <t>10:50</t>
  </si>
  <si>
    <t>10:01</t>
  </si>
  <si>
    <t>10:05</t>
  </si>
  <si>
    <t>10:15</t>
  </si>
  <si>
    <t>10:16</t>
  </si>
  <si>
    <t>10:20</t>
  </si>
  <si>
    <t>10:24</t>
  </si>
  <si>
    <t>10:27</t>
  </si>
  <si>
    <t>10:28</t>
  </si>
  <si>
    <t>10:30</t>
  </si>
  <si>
    <t>10:31</t>
  </si>
  <si>
    <t>10:36</t>
  </si>
  <si>
    <t>10:37</t>
  </si>
  <si>
    <t>10:38</t>
  </si>
  <si>
    <t>11:05</t>
  </si>
  <si>
    <t>11:14</t>
  </si>
  <si>
    <t>11:39</t>
  </si>
  <si>
    <t>11:40</t>
  </si>
  <si>
    <t>11:41</t>
  </si>
  <si>
    <t>11:44</t>
  </si>
  <si>
    <t>11:46</t>
  </si>
  <si>
    <t>11:47</t>
  </si>
  <si>
    <t>11:51</t>
  </si>
  <si>
    <t>11:52</t>
  </si>
  <si>
    <t>11:55</t>
  </si>
  <si>
    <t>11:56</t>
  </si>
  <si>
    <t>11:57</t>
  </si>
  <si>
    <t>12:04</t>
  </si>
  <si>
    <t>12:05</t>
  </si>
  <si>
    <t>12:06</t>
  </si>
  <si>
    <t>12:07</t>
  </si>
  <si>
    <t>12:18</t>
  </si>
  <si>
    <t>12:21</t>
  </si>
  <si>
    <t>12:23</t>
  </si>
  <si>
    <t>12:26</t>
  </si>
  <si>
    <t>12:29</t>
  </si>
  <si>
    <t>13:12</t>
  </si>
  <si>
    <t>13:15</t>
  </si>
  <si>
    <t>15:15</t>
  </si>
  <si>
    <t>15:38</t>
  </si>
  <si>
    <t>15:50</t>
  </si>
  <si>
    <t>16:03</t>
  </si>
  <si>
    <t>16:42</t>
  </si>
  <si>
    <t>16:48</t>
  </si>
  <si>
    <t>17:01</t>
  </si>
  <si>
    <t>17:02</t>
  </si>
  <si>
    <t>17:15</t>
  </si>
  <si>
    <t>17:52</t>
  </si>
  <si>
    <t>19:06</t>
  </si>
  <si>
    <t>19:09</t>
  </si>
  <si>
    <t>19:25</t>
  </si>
  <si>
    <t>19:38</t>
  </si>
  <si>
    <t>19:42</t>
  </si>
  <si>
    <t>19:47</t>
  </si>
  <si>
    <t>20:44</t>
  </si>
  <si>
    <t>21:14</t>
  </si>
  <si>
    <t>25:30</t>
  </si>
  <si>
    <t>25:35</t>
  </si>
  <si>
    <t>25:31</t>
  </si>
  <si>
    <t>13:20</t>
  </si>
  <si>
    <t>13:21</t>
  </si>
  <si>
    <t>13:22</t>
  </si>
  <si>
    <t>13:27</t>
  </si>
  <si>
    <t>13:28</t>
  </si>
  <si>
    <t>14:02</t>
  </si>
  <si>
    <t>14:06</t>
  </si>
  <si>
    <t>14:07</t>
  </si>
  <si>
    <t>14:11</t>
  </si>
  <si>
    <t>13:29</t>
  </si>
  <si>
    <t>13:35</t>
  </si>
  <si>
    <t>13:50</t>
  </si>
  <si>
    <t>14:31</t>
  </si>
  <si>
    <t>14:39</t>
  </si>
  <si>
    <t>14:43</t>
  </si>
  <si>
    <t>14:44</t>
  </si>
  <si>
    <t>KRUGER DEWALL</t>
  </si>
  <si>
    <t>RAYA EMBURY BROWN</t>
  </si>
  <si>
    <t>LAURIKA DEWALL</t>
  </si>
  <si>
    <t>20:30</t>
  </si>
  <si>
    <t>CUC 800M SEA SWIM RESULTS 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</si>
</sst>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u/>
      <sz val="11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u/>
      <sz val="12"/>
      <color theme="1"/>
      <name val="Times New Roman"/>
      <family val="1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490DA"/>
        <bgColor indexed="64"/>
      </patternFill>
    </fill>
    <fill>
      <patternFill patternType="solid">
        <fgColor theme="8" tint="0.59996337778862885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quotePrefix="1" applyFont="1" applyAlignment="1">
      <alignment horizontal="center"/>
    </xf>
    <xf numFmtId="0" fontId="2" fillId="0" borderId="0" xfId="0" applyFont="1" applyAlignment="1">
      <alignment horizontal="center"/>
    </xf>
    <xf numFmtId="16" fontId="2" fillId="0" borderId="0" xfId="0" quotePrefix="1" applyNumberFormat="1" applyFont="1" applyAlignment="1">
      <alignment horizontal="center"/>
    </xf>
    <xf numFmtId="0" fontId="2" fillId="0" borderId="0" xfId="0" quotePrefix="1" applyFont="1" applyAlignment="1">
      <alignment horizontal="center"/>
    </xf>
    <xf numFmtId="20" fontId="1" fillId="0" borderId="0" xfId="0" quotePrefix="1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16" fontId="1" fillId="0" borderId="0" xfId="0" quotePrefix="1" applyNumberFormat="1" applyFont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quotePrefix="1" applyNumberFormat="1" applyFont="1" applyAlignment="1">
      <alignment horizontal="center"/>
    </xf>
    <xf numFmtId="0" fontId="1" fillId="0" borderId="0" xfId="0" quotePrefix="1" applyFont="1" applyAlignment="1">
      <alignment horizontal="center" vertical="center"/>
    </xf>
    <xf numFmtId="20" fontId="1" fillId="0" borderId="0" xfId="0" quotePrefix="1" applyNumberFormat="1" applyFont="1" applyAlignment="1">
      <alignment horizontal="center" vertical="center"/>
    </xf>
    <xf numFmtId="0" fontId="1" fillId="0" borderId="0" xfId="0" applyFont="1" applyFill="1"/>
    <xf numFmtId="20" fontId="3" fillId="0" borderId="3" xfId="0" quotePrefix="1" applyNumberFormat="1" applyFont="1" applyBorder="1" applyAlignment="1">
      <alignment horizontal="center" vertical="center"/>
    </xf>
    <xf numFmtId="20" fontId="3" fillId="0" borderId="5" xfId="0" quotePrefix="1" applyNumberFormat="1" applyFont="1" applyBorder="1" applyAlignment="1">
      <alignment horizontal="center" vertical="center"/>
    </xf>
    <xf numFmtId="20" fontId="3" fillId="0" borderId="8" xfId="0" quotePrefix="1" applyNumberFormat="1" applyFont="1" applyBorder="1" applyAlignment="1">
      <alignment horizontal="center" vertical="center"/>
    </xf>
    <xf numFmtId="0" fontId="1" fillId="2" borderId="0" xfId="0" applyFont="1" applyFill="1"/>
    <xf numFmtId="0" fontId="1" fillId="3" borderId="0" xfId="0" applyFont="1" applyFill="1"/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4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490DA"/>
      <color rgb="FFF274D1"/>
      <color rgb="FFE581D7"/>
      <color rgb="FFFF66FF"/>
      <color rgb="FF000000"/>
      <color rgb="FFFF3399"/>
      <color rgb="FFCC3399"/>
      <color rgb="FFD60093"/>
      <color rgb="FFDA2684"/>
      <color rgb="FFEDB9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73"/>
  <sheetViews>
    <sheetView workbookViewId="0">
      <selection activeCell="F3" sqref="F3"/>
    </sheetView>
  </sheetViews>
  <sheetFormatPr defaultRowHeight="15" x14ac:dyDescent="0.25"/>
  <cols>
    <col min="2" max="2" width="12.85546875" customWidth="1"/>
    <col min="3" max="3" width="31.5703125" customWidth="1"/>
    <col min="4" max="4" width="12" customWidth="1"/>
    <col min="5" max="5" width="6.140625" customWidth="1"/>
    <col min="6" max="6" width="12.140625" customWidth="1"/>
    <col min="7" max="7" width="28.7109375" customWidth="1"/>
    <col min="8" max="8" width="11.85546875" customWidth="1"/>
  </cols>
  <sheetData>
    <row r="1" spans="1:19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8.75" x14ac:dyDescent="0.3">
      <c r="A3" s="2"/>
      <c r="B3" s="32" t="s">
        <v>209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15.75" x14ac:dyDescent="0.25">
      <c r="A5" s="2"/>
      <c r="B5" s="9" t="s">
        <v>0</v>
      </c>
      <c r="C5" s="9" t="s">
        <v>1</v>
      </c>
      <c r="D5" s="9" t="s">
        <v>2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ht="15.75" x14ac:dyDescent="0.25">
      <c r="A6" s="2"/>
      <c r="B6" s="8"/>
      <c r="C6" s="8"/>
      <c r="D6" s="8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ht="15.75" x14ac:dyDescent="0.25">
      <c r="A7" s="2"/>
      <c r="B7" s="10">
        <v>1</v>
      </c>
      <c r="C7" s="11" t="s">
        <v>21</v>
      </c>
      <c r="D7" s="25" t="s">
        <v>131</v>
      </c>
      <c r="E7" s="1"/>
      <c r="F7" s="1"/>
      <c r="G7" s="1"/>
      <c r="H7" s="1"/>
      <c r="I7" s="1"/>
      <c r="J7" s="1"/>
      <c r="K7" s="1"/>
      <c r="L7" s="1"/>
      <c r="M7" s="2"/>
      <c r="N7" s="2"/>
      <c r="O7" s="2"/>
      <c r="P7" s="2"/>
      <c r="Q7" s="2"/>
      <c r="R7" s="2"/>
      <c r="S7" s="2"/>
    </row>
    <row r="8" spans="1:19" ht="15.75" x14ac:dyDescent="0.25">
      <c r="A8" s="2"/>
      <c r="B8" s="12">
        <v>2</v>
      </c>
      <c r="C8" s="13" t="s">
        <v>35</v>
      </c>
      <c r="D8" s="26" t="s">
        <v>132</v>
      </c>
      <c r="E8" s="1"/>
      <c r="F8" s="1"/>
      <c r="G8" s="1"/>
      <c r="H8" s="1"/>
      <c r="I8" s="1"/>
      <c r="J8" s="1"/>
      <c r="K8" s="1"/>
      <c r="L8" s="1"/>
      <c r="M8" s="2"/>
      <c r="N8" s="2"/>
      <c r="O8" s="2"/>
      <c r="P8" s="2"/>
      <c r="Q8" s="2"/>
      <c r="R8" s="2"/>
      <c r="S8" s="2"/>
    </row>
    <row r="9" spans="1:19" ht="15.75" x14ac:dyDescent="0.25">
      <c r="A9" s="2"/>
      <c r="B9" s="14">
        <v>3</v>
      </c>
      <c r="C9" s="15" t="s">
        <v>104</v>
      </c>
      <c r="D9" s="27" t="s">
        <v>133</v>
      </c>
      <c r="E9" s="1"/>
      <c r="F9" s="1"/>
      <c r="G9" s="1"/>
      <c r="H9" s="1"/>
      <c r="I9" s="1"/>
      <c r="J9" s="1"/>
      <c r="K9" s="1"/>
      <c r="L9" s="1"/>
      <c r="M9" s="2"/>
      <c r="N9" s="2"/>
      <c r="O9" s="2"/>
      <c r="P9" s="2"/>
      <c r="Q9" s="2"/>
      <c r="R9" s="2"/>
      <c r="S9" s="2"/>
    </row>
    <row r="10" spans="1:19" x14ac:dyDescent="0.25">
      <c r="A10" s="2"/>
      <c r="B10" s="2"/>
      <c r="C10" s="1"/>
      <c r="D10" s="1"/>
      <c r="E10" s="1"/>
      <c r="F10" s="1"/>
      <c r="G10" s="1"/>
      <c r="H10" s="1"/>
      <c r="I10" s="1"/>
      <c r="J10" s="1"/>
      <c r="K10" s="1"/>
      <c r="L10" s="1"/>
      <c r="M10" s="2"/>
      <c r="N10" s="2"/>
      <c r="O10" s="2"/>
      <c r="P10" s="2"/>
      <c r="Q10" s="2"/>
      <c r="R10" s="2"/>
      <c r="S10" s="2"/>
    </row>
    <row r="11" spans="1:19" x14ac:dyDescent="0.25">
      <c r="B11" s="4" t="s">
        <v>24</v>
      </c>
      <c r="C11" s="30" t="s">
        <v>3</v>
      </c>
      <c r="D11" s="1"/>
      <c r="E11" s="1"/>
      <c r="F11" s="4" t="s">
        <v>24</v>
      </c>
      <c r="G11" s="31" t="s">
        <v>11</v>
      </c>
      <c r="H11" s="1" t="s">
        <v>2</v>
      </c>
      <c r="I11" s="1"/>
      <c r="J11" s="1"/>
      <c r="K11" s="1"/>
      <c r="L11" s="1"/>
      <c r="M11" s="2"/>
      <c r="N11" s="2"/>
      <c r="O11" s="2"/>
      <c r="P11" s="2"/>
      <c r="Q11" s="2"/>
      <c r="R11" s="2"/>
      <c r="S11" s="2"/>
    </row>
    <row r="12" spans="1:19" x14ac:dyDescent="0.25">
      <c r="A12" s="2"/>
      <c r="B12" s="2"/>
      <c r="C12" s="1"/>
      <c r="D12" s="7"/>
      <c r="E12" s="1"/>
      <c r="F12" s="2">
        <v>1</v>
      </c>
      <c r="G12" s="1" t="s">
        <v>92</v>
      </c>
      <c r="H12" s="7" t="s">
        <v>68</v>
      </c>
      <c r="I12" s="1"/>
      <c r="J12" s="1"/>
      <c r="K12" s="1"/>
      <c r="L12" s="1"/>
      <c r="M12" s="2"/>
      <c r="N12" s="2"/>
      <c r="O12" s="2"/>
      <c r="P12" s="2"/>
      <c r="Q12" s="2"/>
      <c r="R12" s="2"/>
      <c r="S12" s="2"/>
    </row>
    <row r="13" spans="1:19" x14ac:dyDescent="0.25">
      <c r="A13" s="2"/>
      <c r="B13" s="2"/>
      <c r="C13" s="1"/>
      <c r="D13" s="7"/>
      <c r="E13" s="1"/>
      <c r="F13" s="2">
        <v>2</v>
      </c>
      <c r="G13" s="1" t="s">
        <v>93</v>
      </c>
      <c r="H13" s="7" t="s">
        <v>180</v>
      </c>
      <c r="I13" s="1"/>
      <c r="J13" s="1"/>
      <c r="K13" s="1"/>
      <c r="L13" s="1"/>
      <c r="M13" s="2"/>
      <c r="N13" s="2"/>
      <c r="O13" s="2"/>
      <c r="P13" s="2"/>
      <c r="Q13" s="2"/>
      <c r="R13" s="2"/>
      <c r="S13" s="2"/>
    </row>
    <row r="14" spans="1:19" x14ac:dyDescent="0.25">
      <c r="A14" s="2"/>
      <c r="B14" s="2"/>
      <c r="C14" s="1"/>
      <c r="D14" s="7"/>
      <c r="E14" s="1"/>
      <c r="F14" s="17"/>
      <c r="G14" s="18"/>
      <c r="H14" s="7"/>
      <c r="I14" s="1"/>
      <c r="J14" s="1"/>
      <c r="K14" s="1"/>
      <c r="L14" s="1"/>
      <c r="M14" s="2"/>
      <c r="N14" s="2"/>
      <c r="O14" s="2"/>
      <c r="P14" s="2"/>
      <c r="Q14" s="2"/>
      <c r="R14" s="2"/>
      <c r="S14" s="2"/>
    </row>
    <row r="15" spans="1:19" x14ac:dyDescent="0.25">
      <c r="A15" s="2"/>
      <c r="B15" s="2"/>
      <c r="C15" s="1"/>
      <c r="D15" s="1"/>
      <c r="E15" s="1"/>
      <c r="F15" s="2"/>
      <c r="G15" s="1"/>
      <c r="H15" s="1"/>
      <c r="I15" s="1"/>
      <c r="J15" s="1"/>
      <c r="K15" s="1"/>
      <c r="L15" s="1"/>
      <c r="M15" s="2"/>
      <c r="N15" s="2"/>
      <c r="O15" s="2"/>
      <c r="P15" s="2"/>
      <c r="Q15" s="2"/>
      <c r="R15" s="2"/>
      <c r="S15" s="2"/>
    </row>
    <row r="16" spans="1:19" x14ac:dyDescent="0.25">
      <c r="A16" s="2"/>
      <c r="B16" s="5" t="s">
        <v>23</v>
      </c>
      <c r="C16" s="1"/>
      <c r="D16" s="1"/>
      <c r="E16" s="1"/>
      <c r="F16" s="6" t="s">
        <v>23</v>
      </c>
      <c r="G16" s="1"/>
      <c r="H16" s="1"/>
      <c r="I16" s="1"/>
      <c r="J16" s="1"/>
      <c r="K16" s="1"/>
      <c r="L16" s="1"/>
      <c r="M16" s="2"/>
      <c r="N16" s="2"/>
      <c r="O16" s="2"/>
      <c r="P16" s="2"/>
      <c r="Q16" s="2"/>
      <c r="R16" s="2"/>
      <c r="S16" s="2"/>
    </row>
    <row r="17" spans="1:19" x14ac:dyDescent="0.25">
      <c r="A17" s="2"/>
      <c r="B17" s="2">
        <v>1</v>
      </c>
      <c r="C17" s="1" t="s">
        <v>70</v>
      </c>
      <c r="D17" s="22" t="s">
        <v>64</v>
      </c>
      <c r="E17" s="1"/>
      <c r="F17" s="2">
        <v>1</v>
      </c>
      <c r="G17" s="1" t="s">
        <v>94</v>
      </c>
      <c r="H17" s="23" t="s">
        <v>202</v>
      </c>
      <c r="I17" s="1"/>
      <c r="J17" s="1"/>
      <c r="K17" s="1"/>
      <c r="L17" s="1"/>
      <c r="M17" s="2"/>
      <c r="N17" s="2"/>
      <c r="O17" s="2"/>
      <c r="P17" s="2"/>
      <c r="Q17" s="2"/>
      <c r="R17" s="2"/>
      <c r="S17" s="2"/>
    </row>
    <row r="18" spans="1:19" x14ac:dyDescent="0.25">
      <c r="A18" s="2"/>
      <c r="B18" s="2">
        <v>2</v>
      </c>
      <c r="C18" s="1" t="s">
        <v>71</v>
      </c>
      <c r="D18" s="22" t="s">
        <v>183</v>
      </c>
      <c r="E18" s="1"/>
      <c r="F18" s="2">
        <v>2</v>
      </c>
      <c r="G18" s="1" t="s">
        <v>43</v>
      </c>
      <c r="H18" s="23" t="s">
        <v>169</v>
      </c>
      <c r="I18" s="1"/>
      <c r="J18" s="1"/>
      <c r="K18" s="1"/>
      <c r="L18" s="1"/>
      <c r="M18" s="2"/>
      <c r="N18" s="2"/>
      <c r="O18" s="2"/>
      <c r="P18" s="2"/>
      <c r="Q18" s="2"/>
      <c r="R18" s="2"/>
      <c r="S18" s="2"/>
    </row>
    <row r="19" spans="1:19" x14ac:dyDescent="0.25">
      <c r="A19" s="2"/>
      <c r="B19" s="2"/>
      <c r="C19" s="1"/>
      <c r="D19" s="22"/>
      <c r="E19" s="1"/>
      <c r="F19" s="2">
        <v>3</v>
      </c>
      <c r="G19" s="1" t="s">
        <v>95</v>
      </c>
      <c r="H19" s="22" t="s">
        <v>172</v>
      </c>
      <c r="I19" s="1"/>
      <c r="J19" s="1"/>
      <c r="K19" s="1"/>
      <c r="L19" s="1"/>
      <c r="M19" s="2"/>
      <c r="N19" s="2"/>
      <c r="O19" s="2"/>
      <c r="P19" s="2"/>
      <c r="Q19" s="2"/>
      <c r="R19" s="2"/>
      <c r="S19" s="2"/>
    </row>
    <row r="20" spans="1:19" x14ac:dyDescent="0.25">
      <c r="A20" s="2"/>
      <c r="B20" s="2"/>
      <c r="C20" s="1"/>
      <c r="D20" s="1"/>
      <c r="E20" s="1"/>
      <c r="F20" s="2"/>
      <c r="G20" s="1"/>
      <c r="H20" s="1"/>
      <c r="I20" s="1"/>
      <c r="J20" s="1"/>
      <c r="K20" s="1"/>
      <c r="L20" s="1"/>
      <c r="M20" s="2"/>
      <c r="N20" s="2"/>
      <c r="O20" s="2"/>
      <c r="P20" s="2"/>
      <c r="Q20" s="2"/>
      <c r="R20" s="2"/>
      <c r="S20" s="2"/>
    </row>
    <row r="21" spans="1:19" x14ac:dyDescent="0.25">
      <c r="A21" s="2"/>
      <c r="B21" s="5" t="s">
        <v>4</v>
      </c>
      <c r="C21" s="1"/>
      <c r="D21" s="1"/>
      <c r="E21" s="1"/>
      <c r="F21" s="5" t="s">
        <v>4</v>
      </c>
      <c r="G21" s="1"/>
      <c r="H21" s="1"/>
      <c r="I21" s="1"/>
      <c r="J21" s="1"/>
      <c r="K21" s="1"/>
      <c r="L21" s="1"/>
      <c r="M21" s="2"/>
      <c r="N21" s="2"/>
      <c r="O21" s="2"/>
      <c r="P21" s="2"/>
      <c r="Q21" s="2"/>
      <c r="R21" s="2"/>
      <c r="S21" s="2"/>
    </row>
    <row r="22" spans="1:19" x14ac:dyDescent="0.25">
      <c r="A22" s="2"/>
      <c r="B22" s="2">
        <v>1</v>
      </c>
      <c r="C22" s="1" t="s">
        <v>31</v>
      </c>
      <c r="D22" s="7" t="s">
        <v>151</v>
      </c>
      <c r="E22" s="1"/>
      <c r="F22" s="2">
        <v>1</v>
      </c>
      <c r="G22" s="1" t="s">
        <v>34</v>
      </c>
      <c r="H22" s="7" t="s">
        <v>60</v>
      </c>
      <c r="I22" s="1"/>
      <c r="J22" s="1"/>
      <c r="K22" s="1"/>
      <c r="L22" s="1"/>
      <c r="M22" s="2"/>
      <c r="N22" s="2"/>
      <c r="O22" s="2"/>
      <c r="P22" s="2"/>
      <c r="Q22" s="2"/>
      <c r="R22" s="2"/>
      <c r="S22" s="2"/>
    </row>
    <row r="23" spans="1:19" x14ac:dyDescent="0.25">
      <c r="A23" s="2"/>
      <c r="B23" s="2">
        <v>2</v>
      </c>
      <c r="C23" s="1" t="s">
        <v>76</v>
      </c>
      <c r="D23" s="7" t="s">
        <v>167</v>
      </c>
      <c r="E23" s="1"/>
      <c r="F23" s="2">
        <v>2</v>
      </c>
      <c r="G23" s="1" t="s">
        <v>101</v>
      </c>
      <c r="H23" s="7" t="s">
        <v>154</v>
      </c>
      <c r="I23" s="1"/>
      <c r="J23" s="1"/>
      <c r="K23" s="1"/>
      <c r="L23" s="1"/>
      <c r="M23" s="2"/>
      <c r="N23" s="2"/>
      <c r="O23" s="2"/>
      <c r="P23" s="2"/>
      <c r="Q23" s="2"/>
      <c r="R23" s="2"/>
      <c r="S23" s="2"/>
    </row>
    <row r="24" spans="1:19" x14ac:dyDescent="0.25">
      <c r="A24" s="2"/>
      <c r="B24" s="2">
        <v>3</v>
      </c>
      <c r="C24" s="1" t="s">
        <v>51</v>
      </c>
      <c r="D24" s="7" t="s">
        <v>198</v>
      </c>
      <c r="E24" s="1"/>
      <c r="F24" s="2">
        <v>3</v>
      </c>
      <c r="G24" s="1" t="s">
        <v>102</v>
      </c>
      <c r="H24" s="7" t="s">
        <v>160</v>
      </c>
      <c r="I24" s="1"/>
      <c r="J24" s="1"/>
      <c r="K24" s="1"/>
      <c r="L24" s="1"/>
      <c r="M24" s="2"/>
      <c r="N24" s="2"/>
      <c r="O24" s="2"/>
      <c r="P24" s="2"/>
      <c r="Q24" s="2"/>
      <c r="R24" s="2"/>
      <c r="S24" s="2"/>
    </row>
    <row r="25" spans="1:19" x14ac:dyDescent="0.25">
      <c r="A25" s="2"/>
      <c r="B25" s="2"/>
      <c r="C25" s="1"/>
      <c r="D25" s="1"/>
      <c r="E25" s="1"/>
      <c r="F25" s="2"/>
      <c r="G25" s="1"/>
      <c r="H25" s="1"/>
      <c r="I25" s="1"/>
      <c r="J25" s="1"/>
      <c r="K25" s="1"/>
      <c r="L25" s="1"/>
      <c r="M25" s="2"/>
      <c r="N25" s="2"/>
      <c r="O25" s="2"/>
      <c r="P25" s="2"/>
      <c r="Q25" s="2"/>
      <c r="R25" s="2"/>
      <c r="S25" s="2"/>
    </row>
    <row r="26" spans="1:19" x14ac:dyDescent="0.25">
      <c r="A26" s="2"/>
      <c r="B26" s="6" t="s">
        <v>5</v>
      </c>
      <c r="C26" s="1"/>
      <c r="D26" s="1"/>
      <c r="E26" s="1"/>
      <c r="F26" s="6" t="s">
        <v>5</v>
      </c>
      <c r="G26" s="1"/>
      <c r="H26" s="1"/>
      <c r="I26" s="1"/>
      <c r="J26" s="1"/>
      <c r="K26" s="1"/>
      <c r="L26" s="1"/>
      <c r="M26" s="2"/>
      <c r="N26" s="2"/>
      <c r="O26" s="2"/>
      <c r="P26" s="2"/>
      <c r="Q26" s="2"/>
      <c r="R26" s="2"/>
      <c r="S26" s="2"/>
    </row>
    <row r="27" spans="1:19" x14ac:dyDescent="0.25">
      <c r="A27" s="2"/>
      <c r="B27" s="2">
        <v>1</v>
      </c>
      <c r="C27" s="1" t="s">
        <v>27</v>
      </c>
      <c r="D27" s="7" t="s">
        <v>141</v>
      </c>
      <c r="E27" s="1"/>
      <c r="F27" s="2">
        <v>1</v>
      </c>
      <c r="G27" s="1" t="s">
        <v>35</v>
      </c>
      <c r="H27" s="7" t="s">
        <v>132</v>
      </c>
      <c r="I27" s="1"/>
      <c r="J27" s="1"/>
      <c r="K27" s="1"/>
      <c r="L27" s="1"/>
      <c r="M27" s="2"/>
      <c r="N27" s="2"/>
      <c r="O27" s="2"/>
      <c r="P27" s="2"/>
      <c r="Q27" s="2"/>
      <c r="R27" s="2"/>
      <c r="S27" s="2"/>
    </row>
    <row r="28" spans="1:19" x14ac:dyDescent="0.25">
      <c r="A28" s="2"/>
      <c r="B28" s="2">
        <v>2</v>
      </c>
      <c r="C28" s="1" t="s">
        <v>28</v>
      </c>
      <c r="D28" s="7" t="s">
        <v>130</v>
      </c>
      <c r="E28" s="1"/>
      <c r="F28" s="2">
        <v>2</v>
      </c>
      <c r="G28" s="1" t="s">
        <v>104</v>
      </c>
      <c r="H28" s="7" t="s">
        <v>133</v>
      </c>
      <c r="I28" s="1"/>
      <c r="J28" s="1"/>
      <c r="K28" s="1"/>
      <c r="L28" s="1"/>
      <c r="M28" s="2"/>
      <c r="N28" s="2"/>
      <c r="O28" s="2"/>
      <c r="P28" s="2"/>
      <c r="Q28" s="2"/>
      <c r="R28" s="2"/>
      <c r="S28" s="2"/>
    </row>
    <row r="29" spans="1:19" x14ac:dyDescent="0.25">
      <c r="A29" s="2"/>
      <c r="B29" s="2">
        <v>3</v>
      </c>
      <c r="C29" s="1" t="s">
        <v>77</v>
      </c>
      <c r="D29" s="7" t="s">
        <v>144</v>
      </c>
      <c r="E29" s="1"/>
      <c r="F29" s="2">
        <v>3</v>
      </c>
      <c r="G29" s="1" t="s">
        <v>105</v>
      </c>
      <c r="H29" s="22" t="s">
        <v>134</v>
      </c>
      <c r="I29" s="1"/>
      <c r="J29" s="1"/>
      <c r="K29" s="1"/>
      <c r="L29" s="1"/>
      <c r="M29" s="2"/>
      <c r="N29" s="2"/>
      <c r="O29" s="2"/>
      <c r="P29" s="2"/>
      <c r="Q29" s="2"/>
      <c r="R29" s="2"/>
      <c r="S29" s="2"/>
    </row>
    <row r="30" spans="1:19" x14ac:dyDescent="0.25">
      <c r="A30" s="2"/>
      <c r="B30" s="2"/>
      <c r="C30" s="1"/>
      <c r="D30" s="1"/>
      <c r="E30" s="1"/>
      <c r="F30" s="2"/>
      <c r="G30" s="1"/>
      <c r="H30" s="1"/>
      <c r="I30" s="1"/>
      <c r="J30" s="1"/>
      <c r="K30" s="1"/>
      <c r="L30" s="1"/>
      <c r="M30" s="2"/>
      <c r="N30" s="2"/>
      <c r="O30" s="2"/>
      <c r="P30" s="2"/>
      <c r="Q30" s="2"/>
      <c r="R30" s="2"/>
      <c r="S30" s="2"/>
    </row>
    <row r="31" spans="1:19" x14ac:dyDescent="0.25">
      <c r="A31" s="2"/>
      <c r="B31" s="4" t="s">
        <v>6</v>
      </c>
      <c r="C31" s="1"/>
      <c r="D31" s="1"/>
      <c r="E31" s="1"/>
      <c r="F31" s="4" t="s">
        <v>6</v>
      </c>
      <c r="G31" s="1"/>
      <c r="H31" s="1"/>
      <c r="I31" s="1"/>
      <c r="J31" s="1"/>
      <c r="K31" s="1"/>
      <c r="L31" s="1"/>
      <c r="M31" s="2"/>
      <c r="N31" s="2"/>
      <c r="O31" s="2"/>
      <c r="P31" s="2"/>
      <c r="Q31" s="2"/>
      <c r="R31" s="2"/>
      <c r="S31" s="2"/>
    </row>
    <row r="32" spans="1:19" x14ac:dyDescent="0.25">
      <c r="A32" s="2"/>
      <c r="B32" s="2">
        <v>1</v>
      </c>
      <c r="C32" s="1" t="s">
        <v>206</v>
      </c>
      <c r="D32" s="7" t="s">
        <v>136</v>
      </c>
      <c r="E32" s="1"/>
      <c r="F32" s="2">
        <v>1</v>
      </c>
      <c r="G32" s="1" t="s">
        <v>21</v>
      </c>
      <c r="H32" s="7" t="s">
        <v>131</v>
      </c>
      <c r="I32" s="1"/>
      <c r="J32" s="1"/>
      <c r="K32" s="1"/>
      <c r="L32" s="1"/>
      <c r="M32" s="2"/>
      <c r="N32" s="2"/>
      <c r="O32" s="2"/>
      <c r="P32" s="2"/>
      <c r="Q32" s="2"/>
      <c r="R32" s="2"/>
      <c r="S32" s="2"/>
    </row>
    <row r="33" spans="1:19" x14ac:dyDescent="0.25">
      <c r="A33" s="2"/>
      <c r="B33" s="2">
        <v>2</v>
      </c>
      <c r="C33" s="1" t="s">
        <v>32</v>
      </c>
      <c r="D33" s="7" t="s">
        <v>140</v>
      </c>
      <c r="E33" s="1"/>
      <c r="F33" s="2">
        <v>2</v>
      </c>
      <c r="G33" s="1" t="s">
        <v>107</v>
      </c>
      <c r="H33" s="7" t="s">
        <v>138</v>
      </c>
      <c r="I33" s="1"/>
      <c r="J33" s="1"/>
      <c r="K33" s="1"/>
      <c r="L33" s="1"/>
      <c r="M33" s="2"/>
      <c r="N33" s="2"/>
      <c r="O33" s="2"/>
      <c r="P33" s="2"/>
      <c r="Q33" s="2"/>
      <c r="R33" s="2"/>
      <c r="S33" s="2"/>
    </row>
    <row r="34" spans="1:19" x14ac:dyDescent="0.25">
      <c r="A34" s="2"/>
      <c r="B34" s="2">
        <v>3</v>
      </c>
      <c r="C34" s="1" t="s">
        <v>33</v>
      </c>
      <c r="D34" s="7" t="s">
        <v>143</v>
      </c>
      <c r="E34" s="1"/>
      <c r="F34" s="2">
        <v>3</v>
      </c>
      <c r="G34" s="1" t="s">
        <v>47</v>
      </c>
      <c r="H34" s="7" t="s">
        <v>139</v>
      </c>
      <c r="I34" s="1"/>
      <c r="J34" s="1"/>
      <c r="K34" s="1"/>
      <c r="L34" s="1"/>
      <c r="M34" s="2"/>
      <c r="N34" s="2"/>
      <c r="O34" s="2"/>
      <c r="P34" s="2"/>
      <c r="Q34" s="2"/>
      <c r="R34" s="2"/>
      <c r="S34" s="2"/>
    </row>
    <row r="35" spans="1:19" x14ac:dyDescent="0.25">
      <c r="A35" s="2"/>
      <c r="B35" s="2"/>
      <c r="C35" s="1"/>
      <c r="D35" s="1"/>
      <c r="E35" s="1"/>
      <c r="F35" s="2"/>
      <c r="G35" s="1"/>
      <c r="H35" s="1"/>
      <c r="I35" s="1"/>
      <c r="J35" s="1"/>
      <c r="K35" s="1"/>
      <c r="L35" s="1"/>
      <c r="M35" s="2"/>
      <c r="N35" s="2"/>
      <c r="O35" s="2"/>
      <c r="P35" s="2"/>
      <c r="Q35" s="2"/>
      <c r="R35" s="2"/>
      <c r="S35" s="2"/>
    </row>
    <row r="36" spans="1:19" x14ac:dyDescent="0.25">
      <c r="A36" s="2"/>
      <c r="B36" s="4" t="s">
        <v>7</v>
      </c>
      <c r="C36" s="1"/>
      <c r="D36" s="1"/>
      <c r="E36" s="1"/>
      <c r="F36" s="4" t="s">
        <v>7</v>
      </c>
      <c r="G36" s="1"/>
      <c r="H36" s="1"/>
      <c r="I36" s="1"/>
      <c r="J36" s="1"/>
      <c r="K36" s="1"/>
      <c r="L36" s="1"/>
      <c r="M36" s="2"/>
      <c r="N36" s="2"/>
      <c r="O36" s="2"/>
      <c r="P36" s="2"/>
      <c r="Q36" s="2"/>
      <c r="R36" s="2"/>
      <c r="S36" s="2"/>
    </row>
    <row r="37" spans="1:19" x14ac:dyDescent="0.25">
      <c r="A37" s="2"/>
      <c r="B37" s="17">
        <v>1</v>
      </c>
      <c r="C37" s="17" t="s">
        <v>88</v>
      </c>
      <c r="D37" s="7" t="s">
        <v>137</v>
      </c>
      <c r="E37" s="2"/>
      <c r="F37" s="2">
        <v>1</v>
      </c>
      <c r="G37" s="2" t="s">
        <v>111</v>
      </c>
      <c r="H37" s="7" t="s">
        <v>135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</row>
    <row r="38" spans="1:19" x14ac:dyDescent="0.25">
      <c r="A38" s="2"/>
      <c r="B38" s="2">
        <v>2</v>
      </c>
      <c r="C38" s="2" t="s">
        <v>207</v>
      </c>
      <c r="D38" s="7" t="s">
        <v>182</v>
      </c>
      <c r="E38" s="2"/>
      <c r="F38" s="2">
        <v>2</v>
      </c>
      <c r="G38" s="2" t="s">
        <v>112</v>
      </c>
      <c r="H38" s="7" t="s">
        <v>174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</row>
    <row r="39" spans="1:19" x14ac:dyDescent="0.25">
      <c r="A39" s="2"/>
      <c r="B39" s="2">
        <v>3</v>
      </c>
      <c r="C39" s="2" t="s">
        <v>86</v>
      </c>
      <c r="D39" s="3" t="s">
        <v>208</v>
      </c>
      <c r="E39" s="2"/>
      <c r="F39" s="2">
        <v>3</v>
      </c>
      <c r="G39" s="2" t="s">
        <v>205</v>
      </c>
      <c r="H39" s="7" t="s">
        <v>181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</row>
    <row r="40" spans="1:19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1:19" x14ac:dyDescent="0.25">
      <c r="A41" s="2"/>
      <c r="B41" s="4" t="s">
        <v>8</v>
      </c>
      <c r="C41" s="2"/>
      <c r="D41" s="2"/>
      <c r="E41" s="2"/>
      <c r="F41" s="4" t="s">
        <v>8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19" x14ac:dyDescent="0.25">
      <c r="A42" s="2"/>
      <c r="B42" s="17">
        <v>1</v>
      </c>
      <c r="C42" s="17" t="s">
        <v>57</v>
      </c>
      <c r="D42" s="7">
        <v>0.86388888888888893</v>
      </c>
      <c r="E42" s="2"/>
      <c r="F42" s="2">
        <v>1</v>
      </c>
      <c r="G42" s="2" t="s">
        <v>116</v>
      </c>
      <c r="H42" s="7" t="s">
        <v>195</v>
      </c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19" x14ac:dyDescent="0.25">
      <c r="A43" s="2"/>
      <c r="B43" s="2">
        <v>2</v>
      </c>
      <c r="C43" s="17" t="s">
        <v>87</v>
      </c>
      <c r="D43" s="7" t="s">
        <v>187</v>
      </c>
      <c r="E43" s="2"/>
      <c r="F43" s="2">
        <v>2</v>
      </c>
      <c r="G43" s="2" t="s">
        <v>114</v>
      </c>
      <c r="H43" s="7" t="s">
        <v>175</v>
      </c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19" x14ac:dyDescent="0.25">
      <c r="A44" s="2"/>
      <c r="B44" s="17">
        <v>3</v>
      </c>
      <c r="C44" s="17"/>
      <c r="D44" s="7"/>
      <c r="E44" s="2"/>
      <c r="F44" s="2">
        <v>3</v>
      </c>
      <c r="G44" s="2" t="s">
        <v>115</v>
      </c>
      <c r="H44" s="7" t="s">
        <v>66</v>
      </c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19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19" x14ac:dyDescent="0.25">
      <c r="A46" s="2"/>
      <c r="B46" s="4" t="s">
        <v>9</v>
      </c>
      <c r="C46" s="2"/>
      <c r="D46" s="2"/>
      <c r="E46" s="2"/>
      <c r="F46" s="4" t="s">
        <v>9</v>
      </c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19" x14ac:dyDescent="0.25">
      <c r="A47" s="2"/>
      <c r="B47" s="2">
        <v>1</v>
      </c>
      <c r="C47" s="2" t="s">
        <v>58</v>
      </c>
      <c r="D47" s="7" t="s">
        <v>156</v>
      </c>
      <c r="E47" s="2"/>
      <c r="F47" s="2">
        <v>1</v>
      </c>
      <c r="G47" s="2" t="s">
        <v>22</v>
      </c>
      <c r="H47" s="7" t="s">
        <v>42</v>
      </c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19" x14ac:dyDescent="0.25">
      <c r="A48" s="2"/>
      <c r="B48" s="2">
        <v>2</v>
      </c>
      <c r="C48" s="2"/>
      <c r="D48" s="7"/>
      <c r="E48" s="2"/>
      <c r="F48" s="2">
        <v>2</v>
      </c>
      <c r="G48" s="2" t="s">
        <v>122</v>
      </c>
      <c r="H48" s="7" t="s">
        <v>61</v>
      </c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:19" x14ac:dyDescent="0.25">
      <c r="A49" s="2"/>
      <c r="B49" s="2">
        <v>3</v>
      </c>
      <c r="C49" s="17"/>
      <c r="D49" s="7"/>
      <c r="E49" s="2"/>
      <c r="F49" s="17">
        <v>3</v>
      </c>
      <c r="G49" s="17" t="s">
        <v>123</v>
      </c>
      <c r="H49" s="7" t="s">
        <v>166</v>
      </c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19" x14ac:dyDescent="0.25">
      <c r="A50" s="2"/>
      <c r="B50" s="2"/>
      <c r="C50" s="2"/>
      <c r="D50" s="2"/>
      <c r="E50" s="2"/>
      <c r="F50" s="17"/>
      <c r="G50" s="17"/>
      <c r="H50" s="17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19" x14ac:dyDescent="0.25">
      <c r="A51" s="2"/>
      <c r="B51" s="4" t="s">
        <v>10</v>
      </c>
      <c r="C51" s="2"/>
      <c r="D51" s="2"/>
      <c r="E51" s="2"/>
      <c r="F51" s="20" t="s">
        <v>10</v>
      </c>
      <c r="G51" s="17"/>
      <c r="H51" s="17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19" x14ac:dyDescent="0.25">
      <c r="A52" s="2"/>
      <c r="B52" s="2">
        <v>1</v>
      </c>
      <c r="C52" s="17" t="s">
        <v>90</v>
      </c>
      <c r="D52" s="7" t="s">
        <v>169</v>
      </c>
      <c r="E52" s="2"/>
      <c r="F52" s="17">
        <v>1</v>
      </c>
      <c r="G52" s="17" t="s">
        <v>124</v>
      </c>
      <c r="H52" s="7" t="s">
        <v>190</v>
      </c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1:19" x14ac:dyDescent="0.25">
      <c r="A53" s="2"/>
      <c r="B53" s="2">
        <v>2</v>
      </c>
      <c r="C53" s="17" t="s">
        <v>91</v>
      </c>
      <c r="D53" s="21" t="s">
        <v>173</v>
      </c>
      <c r="E53" s="2"/>
      <c r="F53" s="17">
        <v>2</v>
      </c>
      <c r="G53" s="17" t="s">
        <v>38</v>
      </c>
      <c r="H53" s="7" t="s">
        <v>171</v>
      </c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1:19" x14ac:dyDescent="0.25">
      <c r="A54" s="2"/>
      <c r="B54" s="2">
        <v>3</v>
      </c>
      <c r="C54" s="2"/>
      <c r="D54" s="3"/>
      <c r="E54" s="2"/>
      <c r="F54" s="2">
        <v>3</v>
      </c>
      <c r="G54" s="2" t="s">
        <v>125</v>
      </c>
      <c r="H54" s="7" t="s">
        <v>177</v>
      </c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1:19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1:19" x14ac:dyDescent="0.25">
      <c r="A56" s="2"/>
      <c r="B56" s="4" t="s">
        <v>12</v>
      </c>
      <c r="C56" s="2"/>
      <c r="D56" s="2"/>
      <c r="E56" s="2"/>
      <c r="F56" s="4" t="s">
        <v>12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1:19" x14ac:dyDescent="0.25">
      <c r="A57" s="2"/>
      <c r="B57" s="2">
        <v>1</v>
      </c>
      <c r="C57" s="2"/>
      <c r="D57" s="3"/>
      <c r="E57" s="2"/>
      <c r="F57" s="2">
        <v>1</v>
      </c>
      <c r="G57" s="2" t="s">
        <v>127</v>
      </c>
      <c r="H57" s="7" t="s">
        <v>199</v>
      </c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1:19" x14ac:dyDescent="0.25">
      <c r="A58" s="2"/>
      <c r="B58" s="2">
        <v>2</v>
      </c>
      <c r="C58" s="2"/>
      <c r="D58" s="3"/>
      <c r="E58" s="2"/>
      <c r="F58" s="2">
        <v>2</v>
      </c>
      <c r="G58" s="2"/>
      <c r="H58" s="7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1:19" x14ac:dyDescent="0.25">
      <c r="A59" s="2"/>
      <c r="B59" s="2"/>
      <c r="C59" s="2"/>
      <c r="D59" s="2"/>
      <c r="E59" s="2"/>
      <c r="F59" s="2">
        <v>3</v>
      </c>
      <c r="G59" s="2"/>
      <c r="H59" s="7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1:19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1:19" x14ac:dyDescent="0.25">
      <c r="A61" s="2"/>
      <c r="B61" s="2"/>
      <c r="C61" s="2"/>
      <c r="D61" s="2"/>
      <c r="E61" s="2"/>
      <c r="F61" s="4" t="s">
        <v>41</v>
      </c>
      <c r="G61" s="2"/>
      <c r="H61" s="3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1:19" x14ac:dyDescent="0.25">
      <c r="A62" s="2"/>
      <c r="B62" s="2"/>
      <c r="C62" s="2"/>
      <c r="D62" s="2"/>
      <c r="E62" s="2"/>
      <c r="F62" s="2">
        <v>1</v>
      </c>
      <c r="G62" s="2" t="s">
        <v>13</v>
      </c>
      <c r="H62" s="3" t="s">
        <v>179</v>
      </c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1:19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1:19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1:19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1:19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spans="1:19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</row>
    <row r="68" spans="1:19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</row>
    <row r="69" spans="1:19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</row>
    <row r="70" spans="1:19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</row>
    <row r="71" spans="1:19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</row>
    <row r="72" spans="1:19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</row>
    <row r="73" spans="1:19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</row>
  </sheetData>
  <pageMargins left="0.7" right="0.7" top="0.75" bottom="0.75" header="0.3" footer="0.3"/>
  <pageSetup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60"/>
  <sheetViews>
    <sheetView tabSelected="1" workbookViewId="0">
      <selection activeCell="I3" sqref="I3"/>
    </sheetView>
  </sheetViews>
  <sheetFormatPr defaultRowHeight="15" x14ac:dyDescent="0.25"/>
  <cols>
    <col min="1" max="1" width="6.7109375" customWidth="1"/>
    <col min="2" max="2" width="36.85546875" customWidth="1"/>
    <col min="3" max="3" width="14.5703125" customWidth="1"/>
    <col min="4" max="4" width="10.7109375" customWidth="1"/>
    <col min="5" max="5" width="6.5703125" customWidth="1"/>
    <col min="7" max="7" width="33.7109375" customWidth="1"/>
    <col min="8" max="8" width="14.5703125" customWidth="1"/>
    <col min="9" max="9" width="10.7109375" customWidth="1"/>
  </cols>
  <sheetData>
    <row r="1" spans="1:9" x14ac:dyDescent="0.25">
      <c r="A1" s="16" t="s">
        <v>69</v>
      </c>
    </row>
    <row r="3" spans="1:9" x14ac:dyDescent="0.25">
      <c r="A3" s="4" t="s">
        <v>14</v>
      </c>
      <c r="B3" s="4" t="s">
        <v>15</v>
      </c>
      <c r="C3" s="4" t="s">
        <v>17</v>
      </c>
      <c r="D3" s="4" t="s">
        <v>16</v>
      </c>
      <c r="E3" s="16"/>
      <c r="F3" s="4" t="s">
        <v>14</v>
      </c>
      <c r="G3" s="4" t="s">
        <v>15</v>
      </c>
      <c r="H3" s="4" t="s">
        <v>17</v>
      </c>
      <c r="I3" s="4" t="s">
        <v>16</v>
      </c>
    </row>
    <row r="4" spans="1:9" x14ac:dyDescent="0.25">
      <c r="A4" s="16"/>
      <c r="B4" s="16"/>
      <c r="C4" s="16"/>
      <c r="D4" s="16"/>
      <c r="E4" s="16"/>
      <c r="F4" s="16"/>
      <c r="G4" s="16"/>
      <c r="H4" s="16"/>
      <c r="I4" s="16"/>
    </row>
    <row r="5" spans="1:9" x14ac:dyDescent="0.25">
      <c r="A5" s="29">
        <v>1</v>
      </c>
      <c r="B5" s="2" t="s">
        <v>21</v>
      </c>
      <c r="C5" s="3" t="s">
        <v>19</v>
      </c>
      <c r="D5" s="7" t="s">
        <v>131</v>
      </c>
      <c r="E5" s="16"/>
      <c r="F5" s="28">
        <v>47</v>
      </c>
      <c r="G5" s="2" t="s">
        <v>39</v>
      </c>
      <c r="H5" s="19" t="s">
        <v>5</v>
      </c>
      <c r="I5" s="3" t="s">
        <v>189</v>
      </c>
    </row>
    <row r="6" spans="1:9" x14ac:dyDescent="0.25">
      <c r="A6" s="29">
        <v>2</v>
      </c>
      <c r="B6" s="2" t="s">
        <v>35</v>
      </c>
      <c r="C6" s="19" t="s">
        <v>5</v>
      </c>
      <c r="D6" s="7" t="s">
        <v>132</v>
      </c>
      <c r="E6" s="16"/>
      <c r="F6" s="29">
        <v>48</v>
      </c>
      <c r="G6" s="2" t="s">
        <v>124</v>
      </c>
      <c r="H6" s="3" t="s">
        <v>18</v>
      </c>
      <c r="I6" s="3" t="s">
        <v>190</v>
      </c>
    </row>
    <row r="7" spans="1:9" x14ac:dyDescent="0.25">
      <c r="A7" s="29">
        <v>3</v>
      </c>
      <c r="B7" s="2" t="s">
        <v>104</v>
      </c>
      <c r="C7" s="19" t="s">
        <v>5</v>
      </c>
      <c r="D7" s="7" t="s">
        <v>133</v>
      </c>
      <c r="E7" s="16"/>
      <c r="F7" s="28">
        <v>49</v>
      </c>
      <c r="G7" s="2" t="s">
        <v>81</v>
      </c>
      <c r="H7" s="19" t="s">
        <v>5</v>
      </c>
      <c r="I7" s="3" t="s">
        <v>191</v>
      </c>
    </row>
    <row r="8" spans="1:9" x14ac:dyDescent="0.25">
      <c r="A8" s="29">
        <v>4</v>
      </c>
      <c r="B8" s="2" t="s">
        <v>105</v>
      </c>
      <c r="C8" s="19" t="s">
        <v>5</v>
      </c>
      <c r="D8" s="7" t="s">
        <v>134</v>
      </c>
      <c r="E8" s="16"/>
      <c r="F8" s="29">
        <v>50</v>
      </c>
      <c r="G8" s="2" t="s">
        <v>45</v>
      </c>
      <c r="H8" s="3" t="s">
        <v>4</v>
      </c>
      <c r="I8" s="3" t="s">
        <v>192</v>
      </c>
    </row>
    <row r="9" spans="1:9" x14ac:dyDescent="0.25">
      <c r="A9" s="29">
        <v>5</v>
      </c>
      <c r="B9" s="2" t="s">
        <v>111</v>
      </c>
      <c r="C9" s="3" t="s">
        <v>7</v>
      </c>
      <c r="D9" s="7" t="s">
        <v>135</v>
      </c>
      <c r="E9" s="16"/>
      <c r="F9" s="28">
        <f t="shared" ref="F9:F10" si="0">+F8+1</f>
        <v>51</v>
      </c>
      <c r="G9" s="2" t="s">
        <v>54</v>
      </c>
      <c r="H9" s="19" t="s">
        <v>5</v>
      </c>
      <c r="I9" s="3" t="s">
        <v>193</v>
      </c>
    </row>
    <row r="10" spans="1:9" x14ac:dyDescent="0.25">
      <c r="A10" s="28">
        <v>6</v>
      </c>
      <c r="B10" s="2" t="s">
        <v>30</v>
      </c>
      <c r="C10" s="3" t="s">
        <v>19</v>
      </c>
      <c r="D10" s="7" t="s">
        <v>136</v>
      </c>
      <c r="E10" s="16"/>
      <c r="F10" s="28">
        <f t="shared" si="0"/>
        <v>52</v>
      </c>
      <c r="G10" s="2" t="s">
        <v>51</v>
      </c>
      <c r="H10" s="19" t="s">
        <v>4</v>
      </c>
      <c r="I10" s="3" t="s">
        <v>198</v>
      </c>
    </row>
    <row r="11" spans="1:9" x14ac:dyDescent="0.25">
      <c r="A11" s="28">
        <f t="shared" ref="A11" si="1">+A10+1</f>
        <v>7</v>
      </c>
      <c r="B11" s="2" t="s">
        <v>88</v>
      </c>
      <c r="C11" s="3" t="s">
        <v>7</v>
      </c>
      <c r="D11" s="7" t="s">
        <v>137</v>
      </c>
      <c r="E11" s="16"/>
      <c r="F11" s="29">
        <v>53</v>
      </c>
      <c r="G11" s="2" t="s">
        <v>127</v>
      </c>
      <c r="H11" s="3" t="s">
        <v>12</v>
      </c>
      <c r="I11" s="3" t="s">
        <v>199</v>
      </c>
    </row>
    <row r="12" spans="1:9" x14ac:dyDescent="0.25">
      <c r="A12" s="29">
        <v>8</v>
      </c>
      <c r="B12" s="2" t="s">
        <v>107</v>
      </c>
      <c r="C12" s="3" t="s">
        <v>19</v>
      </c>
      <c r="D12" s="7" t="s">
        <v>138</v>
      </c>
      <c r="E12" s="16"/>
      <c r="F12" s="28">
        <f t="shared" ref="F12:F13" si="2">+F11+1</f>
        <v>54</v>
      </c>
      <c r="G12" s="2" t="s">
        <v>52</v>
      </c>
      <c r="H12" s="3" t="s">
        <v>19</v>
      </c>
      <c r="I12" s="3" t="s">
        <v>62</v>
      </c>
    </row>
    <row r="13" spans="1:9" x14ac:dyDescent="0.25">
      <c r="A13" s="29">
        <v>9</v>
      </c>
      <c r="B13" s="2" t="s">
        <v>47</v>
      </c>
      <c r="C13" s="3" t="s">
        <v>19</v>
      </c>
      <c r="D13" s="7" t="s">
        <v>139</v>
      </c>
      <c r="E13" s="16"/>
      <c r="F13" s="28">
        <f t="shared" si="2"/>
        <v>55</v>
      </c>
      <c r="G13" s="2" t="s">
        <v>53</v>
      </c>
      <c r="H13" s="3" t="s">
        <v>19</v>
      </c>
      <c r="I13" s="3" t="s">
        <v>200</v>
      </c>
    </row>
    <row r="14" spans="1:9" x14ac:dyDescent="0.25">
      <c r="A14" s="28">
        <f t="shared" ref="A14:A15" si="3">+A13+1</f>
        <v>10</v>
      </c>
      <c r="B14" s="2" t="s">
        <v>32</v>
      </c>
      <c r="C14" s="3" t="s">
        <v>19</v>
      </c>
      <c r="D14" s="7" t="s">
        <v>140</v>
      </c>
      <c r="E14" s="16"/>
      <c r="F14" s="29">
        <v>56</v>
      </c>
      <c r="G14" s="2" t="s">
        <v>118</v>
      </c>
      <c r="H14" s="3" t="s">
        <v>9</v>
      </c>
      <c r="I14" s="3" t="s">
        <v>194</v>
      </c>
    </row>
    <row r="15" spans="1:9" x14ac:dyDescent="0.25">
      <c r="A15" s="28">
        <f t="shared" si="3"/>
        <v>11</v>
      </c>
      <c r="B15" s="2" t="s">
        <v>27</v>
      </c>
      <c r="C15" s="19" t="s">
        <v>5</v>
      </c>
      <c r="D15" s="7" t="s">
        <v>141</v>
      </c>
      <c r="E15" s="16"/>
      <c r="F15" s="29">
        <v>57</v>
      </c>
      <c r="G15" s="2" t="s">
        <v>117</v>
      </c>
      <c r="H15" s="3" t="s">
        <v>20</v>
      </c>
      <c r="I15" s="3" t="s">
        <v>195</v>
      </c>
    </row>
    <row r="16" spans="1:9" x14ac:dyDescent="0.25">
      <c r="A16" s="29">
        <v>12</v>
      </c>
      <c r="B16" s="2" t="s">
        <v>36</v>
      </c>
      <c r="C16" s="3" t="s">
        <v>5</v>
      </c>
      <c r="D16" s="7" t="s">
        <v>142</v>
      </c>
      <c r="E16" s="16"/>
      <c r="F16" s="29">
        <v>58</v>
      </c>
      <c r="G16" s="2" t="s">
        <v>106</v>
      </c>
      <c r="H16" s="3" t="s">
        <v>5</v>
      </c>
      <c r="I16" s="3" t="s">
        <v>195</v>
      </c>
    </row>
    <row r="17" spans="1:9" x14ac:dyDescent="0.25">
      <c r="A17" s="29">
        <v>13</v>
      </c>
      <c r="B17" s="2" t="s">
        <v>46</v>
      </c>
      <c r="C17" s="3" t="s">
        <v>19</v>
      </c>
      <c r="D17" s="7" t="s">
        <v>142</v>
      </c>
      <c r="E17" s="16"/>
      <c r="F17" s="29">
        <v>59</v>
      </c>
      <c r="G17" s="2" t="s">
        <v>119</v>
      </c>
      <c r="H17" s="3" t="s">
        <v>9</v>
      </c>
      <c r="I17" s="3" t="s">
        <v>196</v>
      </c>
    </row>
    <row r="18" spans="1:9" x14ac:dyDescent="0.25">
      <c r="A18" s="28">
        <f t="shared" ref="A18:A21" si="4">+A17+1</f>
        <v>14</v>
      </c>
      <c r="B18" s="2" t="s">
        <v>33</v>
      </c>
      <c r="C18" s="3" t="s">
        <v>19</v>
      </c>
      <c r="D18" s="7" t="s">
        <v>143</v>
      </c>
      <c r="E18" s="16"/>
      <c r="F18" s="28">
        <f t="shared" ref="F18" si="5">+F17+1</f>
        <v>60</v>
      </c>
      <c r="G18" s="2" t="s">
        <v>75</v>
      </c>
      <c r="H18" s="19" t="s">
        <v>4</v>
      </c>
      <c r="I18" s="3" t="s">
        <v>197</v>
      </c>
    </row>
    <row r="19" spans="1:9" x14ac:dyDescent="0.25">
      <c r="A19" s="28">
        <f t="shared" si="4"/>
        <v>15</v>
      </c>
      <c r="B19" s="2" t="s">
        <v>40</v>
      </c>
      <c r="C19" s="3" t="s">
        <v>19</v>
      </c>
      <c r="D19" s="7" t="s">
        <v>129</v>
      </c>
      <c r="E19" s="16"/>
      <c r="F19" s="29">
        <v>61</v>
      </c>
      <c r="G19" s="2" t="s">
        <v>99</v>
      </c>
      <c r="H19" s="19" t="s">
        <v>4</v>
      </c>
      <c r="I19" s="3" t="s">
        <v>201</v>
      </c>
    </row>
    <row r="20" spans="1:9" x14ac:dyDescent="0.25">
      <c r="A20" s="28">
        <f t="shared" si="4"/>
        <v>16</v>
      </c>
      <c r="B20" s="2" t="s">
        <v>28</v>
      </c>
      <c r="C20" s="19" t="s">
        <v>5</v>
      </c>
      <c r="D20" s="7" t="s">
        <v>130</v>
      </c>
      <c r="E20" s="16"/>
      <c r="F20" s="29">
        <v>62</v>
      </c>
      <c r="G20" s="2" t="s">
        <v>96</v>
      </c>
      <c r="H20" s="19" t="s">
        <v>4</v>
      </c>
      <c r="I20" s="3" t="s">
        <v>63</v>
      </c>
    </row>
    <row r="21" spans="1:9" x14ac:dyDescent="0.25">
      <c r="A21" s="28">
        <f t="shared" si="4"/>
        <v>17</v>
      </c>
      <c r="B21" s="2" t="s">
        <v>77</v>
      </c>
      <c r="C21" s="19" t="s">
        <v>5</v>
      </c>
      <c r="D21" s="7" t="s">
        <v>144</v>
      </c>
      <c r="E21" s="16"/>
      <c r="F21" s="29">
        <v>63</v>
      </c>
      <c r="G21" s="2" t="s">
        <v>94</v>
      </c>
      <c r="H21" s="3" t="s">
        <v>23</v>
      </c>
      <c r="I21" s="3" t="s">
        <v>202</v>
      </c>
    </row>
    <row r="22" spans="1:9" x14ac:dyDescent="0.25">
      <c r="A22" s="29">
        <v>18</v>
      </c>
      <c r="B22" s="2" t="s">
        <v>109</v>
      </c>
      <c r="C22" s="3" t="s">
        <v>19</v>
      </c>
      <c r="D22" s="7" t="s">
        <v>145</v>
      </c>
      <c r="E22" s="16"/>
      <c r="F22" s="29">
        <v>64</v>
      </c>
      <c r="G22" s="2" t="s">
        <v>44</v>
      </c>
      <c r="H22" s="19" t="s">
        <v>4</v>
      </c>
      <c r="I22" s="3" t="s">
        <v>203</v>
      </c>
    </row>
    <row r="23" spans="1:9" x14ac:dyDescent="0.25">
      <c r="A23" s="29">
        <v>19</v>
      </c>
      <c r="B23" s="2" t="s">
        <v>108</v>
      </c>
      <c r="C23" s="3" t="s">
        <v>19</v>
      </c>
      <c r="D23" s="7" t="s">
        <v>59</v>
      </c>
      <c r="E23" s="16"/>
      <c r="F23" s="29">
        <v>65</v>
      </c>
      <c r="G23" s="2" t="s">
        <v>97</v>
      </c>
      <c r="H23" s="19" t="s">
        <v>4</v>
      </c>
      <c r="I23" s="3" t="s">
        <v>204</v>
      </c>
    </row>
    <row r="24" spans="1:9" x14ac:dyDescent="0.25">
      <c r="A24" s="28">
        <f t="shared" ref="A24" si="6">+A23+1</f>
        <v>20</v>
      </c>
      <c r="B24" s="2" t="s">
        <v>26</v>
      </c>
      <c r="C24" s="19" t="s">
        <v>5</v>
      </c>
      <c r="D24" s="7" t="s">
        <v>146</v>
      </c>
      <c r="E24" s="16"/>
      <c r="F24" s="28">
        <f t="shared" ref="F24" si="7">+F23+1</f>
        <v>66</v>
      </c>
      <c r="G24" s="2" t="s">
        <v>74</v>
      </c>
      <c r="H24" s="19" t="s">
        <v>4</v>
      </c>
      <c r="I24" s="3" t="s">
        <v>168</v>
      </c>
    </row>
    <row r="25" spans="1:9" x14ac:dyDescent="0.25">
      <c r="A25" s="29">
        <v>21</v>
      </c>
      <c r="B25" s="2" t="s">
        <v>110</v>
      </c>
      <c r="C25" s="3" t="s">
        <v>19</v>
      </c>
      <c r="D25" s="7" t="s">
        <v>147</v>
      </c>
      <c r="E25" s="16"/>
      <c r="F25" s="29">
        <v>67</v>
      </c>
      <c r="G25" s="2" t="s">
        <v>43</v>
      </c>
      <c r="H25" s="19" t="s">
        <v>23</v>
      </c>
      <c r="I25" s="3" t="s">
        <v>169</v>
      </c>
    </row>
    <row r="26" spans="1:9" x14ac:dyDescent="0.25">
      <c r="A26" s="28">
        <f t="shared" ref="A26:A30" si="8">+A25+1</f>
        <v>22</v>
      </c>
      <c r="B26" s="2" t="s">
        <v>49</v>
      </c>
      <c r="C26" s="19" t="s">
        <v>5</v>
      </c>
      <c r="D26" s="7" t="s">
        <v>148</v>
      </c>
      <c r="E26" s="16"/>
      <c r="F26" s="28">
        <f t="shared" ref="F26" si="9">+F25+1</f>
        <v>68</v>
      </c>
      <c r="G26" s="2" t="s">
        <v>90</v>
      </c>
      <c r="H26" s="3" t="s">
        <v>18</v>
      </c>
      <c r="I26" s="3" t="s">
        <v>169</v>
      </c>
    </row>
    <row r="27" spans="1:9" x14ac:dyDescent="0.25">
      <c r="A27" s="28">
        <f t="shared" si="8"/>
        <v>23</v>
      </c>
      <c r="B27" s="2" t="s">
        <v>50</v>
      </c>
      <c r="C27" s="19" t="s">
        <v>5</v>
      </c>
      <c r="D27" s="7" t="s">
        <v>149</v>
      </c>
      <c r="E27" s="16"/>
      <c r="F27" s="29">
        <v>69</v>
      </c>
      <c r="G27" s="2" t="s">
        <v>98</v>
      </c>
      <c r="H27" s="19" t="s">
        <v>4</v>
      </c>
      <c r="I27" s="3" t="s">
        <v>170</v>
      </c>
    </row>
    <row r="28" spans="1:9" x14ac:dyDescent="0.25">
      <c r="A28" s="29">
        <v>24</v>
      </c>
      <c r="B28" s="2" t="s">
        <v>48</v>
      </c>
      <c r="C28" s="3" t="s">
        <v>5</v>
      </c>
      <c r="D28" s="7" t="s">
        <v>150</v>
      </c>
      <c r="E28" s="16"/>
      <c r="F28" s="29">
        <v>70</v>
      </c>
      <c r="G28" s="2" t="s">
        <v>38</v>
      </c>
      <c r="H28" s="3" t="s">
        <v>18</v>
      </c>
      <c r="I28" s="3" t="s">
        <v>171</v>
      </c>
    </row>
    <row r="29" spans="1:9" x14ac:dyDescent="0.25">
      <c r="A29" s="28">
        <f t="shared" si="8"/>
        <v>25</v>
      </c>
      <c r="B29" s="2" t="s">
        <v>31</v>
      </c>
      <c r="C29" s="19" t="s">
        <v>4</v>
      </c>
      <c r="D29" s="7" t="s">
        <v>151</v>
      </c>
      <c r="E29" s="16"/>
      <c r="F29" s="29">
        <v>71</v>
      </c>
      <c r="G29" s="2" t="s">
        <v>95</v>
      </c>
      <c r="H29" s="3" t="s">
        <v>23</v>
      </c>
      <c r="I29" s="3" t="s">
        <v>172</v>
      </c>
    </row>
    <row r="30" spans="1:9" x14ac:dyDescent="0.25">
      <c r="A30" s="28">
        <f t="shared" si="8"/>
        <v>26</v>
      </c>
      <c r="B30" s="2" t="s">
        <v>25</v>
      </c>
      <c r="C30" s="19" t="s">
        <v>5</v>
      </c>
      <c r="D30" s="7" t="s">
        <v>152</v>
      </c>
      <c r="E30" s="16"/>
      <c r="F30" s="28">
        <f t="shared" ref="F30" si="10">+F29+1</f>
        <v>72</v>
      </c>
      <c r="G30" s="2" t="s">
        <v>91</v>
      </c>
      <c r="H30" s="3" t="s">
        <v>18</v>
      </c>
      <c r="I30" s="3" t="s">
        <v>173</v>
      </c>
    </row>
    <row r="31" spans="1:9" x14ac:dyDescent="0.25">
      <c r="A31" s="29">
        <v>27</v>
      </c>
      <c r="B31" s="2" t="s">
        <v>100</v>
      </c>
      <c r="C31" s="3" t="s">
        <v>5</v>
      </c>
      <c r="D31" s="7" t="s">
        <v>153</v>
      </c>
      <c r="E31" s="16"/>
      <c r="F31" s="29">
        <v>73</v>
      </c>
      <c r="G31" s="2" t="s">
        <v>112</v>
      </c>
      <c r="H31" s="3" t="s">
        <v>7</v>
      </c>
      <c r="I31" s="3" t="s">
        <v>174</v>
      </c>
    </row>
    <row r="32" spans="1:9" x14ac:dyDescent="0.25">
      <c r="A32" s="29">
        <v>28</v>
      </c>
      <c r="B32" s="2" t="s">
        <v>34</v>
      </c>
      <c r="C32" s="19" t="s">
        <v>4</v>
      </c>
      <c r="D32" s="7" t="s">
        <v>60</v>
      </c>
      <c r="E32" s="16"/>
      <c r="F32" s="29">
        <v>74</v>
      </c>
      <c r="G32" s="2" t="s">
        <v>114</v>
      </c>
      <c r="H32" s="3" t="s">
        <v>20</v>
      </c>
      <c r="I32" s="3" t="s">
        <v>175</v>
      </c>
    </row>
    <row r="33" spans="1:9" x14ac:dyDescent="0.25">
      <c r="A33" s="29">
        <v>29</v>
      </c>
      <c r="B33" s="2" t="s">
        <v>101</v>
      </c>
      <c r="C33" s="19" t="s">
        <v>4</v>
      </c>
      <c r="D33" s="7" t="s">
        <v>154</v>
      </c>
      <c r="E33" s="16"/>
      <c r="F33" s="29">
        <v>75</v>
      </c>
      <c r="G33" s="2" t="s">
        <v>120</v>
      </c>
      <c r="H33" s="3" t="s">
        <v>9</v>
      </c>
      <c r="I33" s="3" t="s">
        <v>176</v>
      </c>
    </row>
    <row r="34" spans="1:9" x14ac:dyDescent="0.25">
      <c r="A34" s="28">
        <f t="shared" ref="A34:A35" si="11">+A33+1</f>
        <v>30</v>
      </c>
      <c r="B34" s="2" t="s">
        <v>78</v>
      </c>
      <c r="C34" s="19" t="s">
        <v>5</v>
      </c>
      <c r="D34" s="7" t="s">
        <v>155</v>
      </c>
      <c r="E34" s="16"/>
      <c r="F34" s="28">
        <f t="shared" ref="F34" si="12">+F33+1</f>
        <v>76</v>
      </c>
      <c r="G34" s="2" t="s">
        <v>70</v>
      </c>
      <c r="H34" s="19" t="s">
        <v>23</v>
      </c>
      <c r="I34" s="3" t="s">
        <v>64</v>
      </c>
    </row>
    <row r="35" spans="1:9" x14ac:dyDescent="0.25">
      <c r="A35" s="28">
        <f t="shared" si="11"/>
        <v>31</v>
      </c>
      <c r="B35" s="2" t="s">
        <v>58</v>
      </c>
      <c r="C35" s="3" t="s">
        <v>9</v>
      </c>
      <c r="D35" s="7" t="s">
        <v>156</v>
      </c>
      <c r="E35" s="16"/>
      <c r="F35" s="29">
        <v>77</v>
      </c>
      <c r="G35" s="2" t="s">
        <v>121</v>
      </c>
      <c r="H35" s="3" t="s">
        <v>9</v>
      </c>
      <c r="I35" s="3" t="s">
        <v>65</v>
      </c>
    </row>
    <row r="36" spans="1:9" x14ac:dyDescent="0.25">
      <c r="A36" s="29">
        <v>32</v>
      </c>
      <c r="B36" s="2" t="s">
        <v>22</v>
      </c>
      <c r="C36" s="3" t="s">
        <v>9</v>
      </c>
      <c r="D36" s="3" t="s">
        <v>42</v>
      </c>
      <c r="E36" s="16"/>
      <c r="F36" s="28">
        <f t="shared" ref="F36" si="13">+F35+1</f>
        <v>78</v>
      </c>
      <c r="G36" s="2" t="s">
        <v>72</v>
      </c>
      <c r="H36" s="19" t="s">
        <v>4</v>
      </c>
      <c r="I36" s="3" t="s">
        <v>65</v>
      </c>
    </row>
    <row r="37" spans="1:9" x14ac:dyDescent="0.25">
      <c r="A37" s="28">
        <f t="shared" ref="A37:A40" si="14">+A36+1</f>
        <v>33</v>
      </c>
      <c r="B37" s="2" t="s">
        <v>79</v>
      </c>
      <c r="C37" s="19" t="s">
        <v>5</v>
      </c>
      <c r="D37" s="3" t="s">
        <v>157</v>
      </c>
      <c r="E37" s="16"/>
      <c r="F37" s="29">
        <v>79</v>
      </c>
      <c r="G37" s="2" t="s">
        <v>115</v>
      </c>
      <c r="H37" s="3" t="s">
        <v>20</v>
      </c>
      <c r="I37" s="3" t="s">
        <v>66</v>
      </c>
    </row>
    <row r="38" spans="1:9" x14ac:dyDescent="0.25">
      <c r="A38" s="28">
        <f t="shared" si="14"/>
        <v>34</v>
      </c>
      <c r="B38" s="2" t="s">
        <v>85</v>
      </c>
      <c r="C38" s="3" t="s">
        <v>19</v>
      </c>
      <c r="D38" s="3" t="s">
        <v>158</v>
      </c>
      <c r="E38" s="16"/>
      <c r="F38" s="28">
        <f t="shared" ref="F38" si="15">+F37+1</f>
        <v>80</v>
      </c>
      <c r="G38" s="2" t="s">
        <v>73</v>
      </c>
      <c r="H38" s="19" t="s">
        <v>4</v>
      </c>
      <c r="I38" s="3" t="s">
        <v>67</v>
      </c>
    </row>
    <row r="39" spans="1:9" x14ac:dyDescent="0.25">
      <c r="A39" s="28">
        <f t="shared" si="14"/>
        <v>35</v>
      </c>
      <c r="B39" s="2" t="s">
        <v>84</v>
      </c>
      <c r="C39" s="3" t="s">
        <v>19</v>
      </c>
      <c r="D39" s="3" t="s">
        <v>158</v>
      </c>
      <c r="E39" s="16"/>
      <c r="F39" s="29">
        <v>81</v>
      </c>
      <c r="G39" s="2" t="s">
        <v>125</v>
      </c>
      <c r="H39" s="3" t="s">
        <v>18</v>
      </c>
      <c r="I39" s="3" t="s">
        <v>177</v>
      </c>
    </row>
    <row r="40" spans="1:9" x14ac:dyDescent="0.25">
      <c r="A40" s="28">
        <f t="shared" si="14"/>
        <v>36</v>
      </c>
      <c r="B40" s="2" t="s">
        <v>29</v>
      </c>
      <c r="C40" s="19" t="s">
        <v>5</v>
      </c>
      <c r="D40" s="3" t="s">
        <v>159</v>
      </c>
      <c r="E40" s="16"/>
      <c r="F40" s="29">
        <v>82</v>
      </c>
      <c r="G40" s="2" t="s">
        <v>92</v>
      </c>
      <c r="H40" s="2" t="s">
        <v>24</v>
      </c>
      <c r="I40" s="3" t="s">
        <v>68</v>
      </c>
    </row>
    <row r="41" spans="1:9" x14ac:dyDescent="0.25">
      <c r="A41" s="29">
        <v>37</v>
      </c>
      <c r="B41" s="2" t="s">
        <v>102</v>
      </c>
      <c r="C41" s="3" t="s">
        <v>4</v>
      </c>
      <c r="D41" s="3" t="s">
        <v>160</v>
      </c>
      <c r="E41" s="16"/>
      <c r="F41" s="29">
        <v>83</v>
      </c>
      <c r="G41" s="2" t="s">
        <v>126</v>
      </c>
      <c r="H41" s="3" t="s">
        <v>18</v>
      </c>
      <c r="I41" s="3" t="s">
        <v>178</v>
      </c>
    </row>
    <row r="42" spans="1:9" x14ac:dyDescent="0.25">
      <c r="A42" s="29">
        <v>38</v>
      </c>
      <c r="B42" s="2" t="s">
        <v>103</v>
      </c>
      <c r="C42" s="3" t="s">
        <v>4</v>
      </c>
      <c r="D42" s="3" t="s">
        <v>160</v>
      </c>
      <c r="E42" s="16"/>
      <c r="F42" s="29">
        <v>84</v>
      </c>
      <c r="G42" s="2" t="s">
        <v>13</v>
      </c>
      <c r="H42" s="3" t="s">
        <v>128</v>
      </c>
      <c r="I42" s="3" t="s">
        <v>179</v>
      </c>
    </row>
    <row r="43" spans="1:9" x14ac:dyDescent="0.25">
      <c r="A43" s="29">
        <v>39</v>
      </c>
      <c r="B43" s="2" t="s">
        <v>122</v>
      </c>
      <c r="C43" s="3" t="s">
        <v>9</v>
      </c>
      <c r="D43" s="3" t="s">
        <v>61</v>
      </c>
      <c r="E43" s="16"/>
      <c r="F43" s="29">
        <v>85</v>
      </c>
      <c r="G43" s="2" t="s">
        <v>93</v>
      </c>
      <c r="H43" s="3" t="s">
        <v>24</v>
      </c>
      <c r="I43" s="3" t="s">
        <v>180</v>
      </c>
    </row>
    <row r="44" spans="1:9" x14ac:dyDescent="0.25">
      <c r="A44" s="28">
        <f t="shared" ref="A44:A48" si="16">+A43+1</f>
        <v>40</v>
      </c>
      <c r="B44" s="2" t="s">
        <v>80</v>
      </c>
      <c r="C44" s="19" t="s">
        <v>5</v>
      </c>
      <c r="D44" s="3" t="s">
        <v>161</v>
      </c>
      <c r="E44" s="16"/>
      <c r="F44" s="29">
        <v>86</v>
      </c>
      <c r="G44" s="2" t="s">
        <v>113</v>
      </c>
      <c r="H44" s="3" t="s">
        <v>7</v>
      </c>
      <c r="I44" s="3" t="s">
        <v>181</v>
      </c>
    </row>
    <row r="45" spans="1:9" x14ac:dyDescent="0.25">
      <c r="A45" s="28">
        <f t="shared" si="16"/>
        <v>41</v>
      </c>
      <c r="B45" s="2" t="s">
        <v>82</v>
      </c>
      <c r="C45" s="3" t="s">
        <v>19</v>
      </c>
      <c r="D45" s="3" t="s">
        <v>162</v>
      </c>
      <c r="E45" s="16"/>
      <c r="F45" s="28">
        <f t="shared" ref="F45:F50" si="17">+F44+1</f>
        <v>87</v>
      </c>
      <c r="G45" s="2" t="s">
        <v>89</v>
      </c>
      <c r="H45" s="3" t="s">
        <v>7</v>
      </c>
      <c r="I45" s="3" t="s">
        <v>182</v>
      </c>
    </row>
    <row r="46" spans="1:9" x14ac:dyDescent="0.25">
      <c r="A46" s="28">
        <f t="shared" si="16"/>
        <v>42</v>
      </c>
      <c r="B46" s="2" t="s">
        <v>56</v>
      </c>
      <c r="C46" s="3" t="s">
        <v>19</v>
      </c>
      <c r="D46" s="3" t="s">
        <v>163</v>
      </c>
      <c r="E46" s="16"/>
      <c r="F46" s="28">
        <f t="shared" si="17"/>
        <v>88</v>
      </c>
      <c r="G46" s="2" t="s">
        <v>71</v>
      </c>
      <c r="H46" s="3" t="s">
        <v>23</v>
      </c>
      <c r="I46" s="3" t="s">
        <v>183</v>
      </c>
    </row>
    <row r="47" spans="1:9" x14ac:dyDescent="0.25">
      <c r="A47" s="28">
        <f t="shared" si="16"/>
        <v>43</v>
      </c>
      <c r="B47" s="2" t="s">
        <v>83</v>
      </c>
      <c r="C47" s="3" t="s">
        <v>19</v>
      </c>
      <c r="D47" s="3" t="s">
        <v>164</v>
      </c>
      <c r="E47" s="16"/>
      <c r="F47" s="28">
        <f t="shared" si="17"/>
        <v>89</v>
      </c>
      <c r="G47" s="2" t="s">
        <v>57</v>
      </c>
      <c r="H47" s="3" t="s">
        <v>20</v>
      </c>
      <c r="I47" s="3" t="s">
        <v>184</v>
      </c>
    </row>
    <row r="48" spans="1:9" x14ac:dyDescent="0.25">
      <c r="A48" s="28">
        <f t="shared" si="16"/>
        <v>44</v>
      </c>
      <c r="B48" s="2" t="s">
        <v>55</v>
      </c>
      <c r="C48" s="3" t="s">
        <v>19</v>
      </c>
      <c r="D48" s="3" t="s">
        <v>165</v>
      </c>
      <c r="E48" s="16"/>
      <c r="F48" s="29">
        <f t="shared" si="17"/>
        <v>90</v>
      </c>
      <c r="G48" s="2" t="s">
        <v>37</v>
      </c>
      <c r="H48" s="3" t="s">
        <v>18</v>
      </c>
      <c r="I48" s="3" t="s">
        <v>185</v>
      </c>
    </row>
    <row r="49" spans="1:9" x14ac:dyDescent="0.25">
      <c r="A49" s="29">
        <v>45</v>
      </c>
      <c r="B49" s="2" t="s">
        <v>123</v>
      </c>
      <c r="C49" s="3" t="s">
        <v>9</v>
      </c>
      <c r="D49" s="3" t="s">
        <v>166</v>
      </c>
      <c r="E49" s="16"/>
      <c r="F49" s="28">
        <f t="shared" si="17"/>
        <v>91</v>
      </c>
      <c r="G49" s="2" t="s">
        <v>86</v>
      </c>
      <c r="H49" s="3" t="s">
        <v>7</v>
      </c>
      <c r="I49" s="3" t="s">
        <v>186</v>
      </c>
    </row>
    <row r="50" spans="1:9" x14ac:dyDescent="0.25">
      <c r="A50" s="28">
        <f t="shared" ref="A50" si="18">+A49+1</f>
        <v>46</v>
      </c>
      <c r="B50" s="2" t="s">
        <v>76</v>
      </c>
      <c r="C50" s="19" t="s">
        <v>4</v>
      </c>
      <c r="D50" s="3" t="s">
        <v>167</v>
      </c>
      <c r="E50" s="16"/>
      <c r="F50" s="28">
        <f t="shared" si="17"/>
        <v>92</v>
      </c>
      <c r="G50" s="2" t="s">
        <v>87</v>
      </c>
      <c r="H50" s="3" t="s">
        <v>20</v>
      </c>
      <c r="I50" s="3" t="s">
        <v>188</v>
      </c>
    </row>
    <row r="51" spans="1:9" x14ac:dyDescent="0.25">
      <c r="A51" s="24"/>
      <c r="E51" s="16"/>
      <c r="F51" s="24"/>
      <c r="G51" s="2"/>
      <c r="H51" s="3"/>
      <c r="I51" s="3"/>
    </row>
    <row r="52" spans="1:9" x14ac:dyDescent="0.25">
      <c r="A52" s="24"/>
      <c r="E52" s="16"/>
      <c r="F52" s="24"/>
      <c r="G52" s="2"/>
      <c r="H52" s="3"/>
      <c r="I52" s="3"/>
    </row>
    <row r="53" spans="1:9" x14ac:dyDescent="0.25">
      <c r="A53" s="24"/>
      <c r="E53" s="16"/>
      <c r="F53" s="24"/>
      <c r="G53" s="2"/>
      <c r="H53" s="3"/>
      <c r="I53" s="3"/>
    </row>
    <row r="54" spans="1:9" x14ac:dyDescent="0.25">
      <c r="A54" s="24"/>
      <c r="E54" s="16"/>
      <c r="F54" s="24"/>
      <c r="G54" s="2"/>
      <c r="H54" s="3"/>
      <c r="I54" s="3"/>
    </row>
    <row r="55" spans="1:9" x14ac:dyDescent="0.25">
      <c r="A55" s="24"/>
      <c r="E55" s="16"/>
      <c r="F55" s="24"/>
      <c r="G55" s="2"/>
      <c r="H55" s="2"/>
      <c r="I55" s="3"/>
    </row>
    <row r="56" spans="1:9" x14ac:dyDescent="0.25">
      <c r="A56" s="24"/>
      <c r="E56" s="16"/>
      <c r="F56" s="24"/>
      <c r="G56" s="2"/>
      <c r="H56" s="3"/>
      <c r="I56" s="3"/>
    </row>
    <row r="57" spans="1:9" x14ac:dyDescent="0.25">
      <c r="A57" s="24"/>
      <c r="E57" s="16"/>
      <c r="F57" s="24"/>
      <c r="G57" s="2"/>
      <c r="H57" s="3"/>
      <c r="I57" s="3"/>
    </row>
    <row r="58" spans="1:9" x14ac:dyDescent="0.25">
      <c r="A58" s="24"/>
      <c r="E58" s="16"/>
      <c r="F58" s="24"/>
      <c r="G58" s="2"/>
      <c r="H58" s="3"/>
      <c r="I58" s="3"/>
    </row>
    <row r="59" spans="1:9" x14ac:dyDescent="0.25">
      <c r="A59" s="24"/>
      <c r="E59" s="16"/>
      <c r="F59" s="24"/>
      <c r="G59" s="2"/>
      <c r="H59" s="3"/>
      <c r="I59" s="3"/>
    </row>
    <row r="60" spans="1:9" x14ac:dyDescent="0.25">
      <c r="A60" s="16"/>
      <c r="B60" s="16"/>
      <c r="C60" s="16"/>
      <c r="D60" s="16"/>
      <c r="E60" s="16"/>
      <c r="F60" s="24"/>
      <c r="G60" s="2"/>
      <c r="H60" s="3"/>
      <c r="I60" s="3"/>
    </row>
  </sheetData>
  <phoneticPr fontId="6" type="noConversion"/>
  <pageMargins left="0.7" right="0.7" top="0.75" bottom="0.75" header="0.3" footer="0.3"/>
  <pageSetup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top 3 agegroup</vt:lpstr>
      <vt:lpstr>overall</vt:lpstr>
      <vt:lpstr>'top 3 agegroup'!Print_Area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Duke Sullivan</dc:creator>
  <cp:lastModifiedBy>Duke Sullivan</cp:lastModifiedBy>
  <cp:lastPrinted>2020-01-12T19:04:56Z</cp:lastPrinted>
  <dcterms:created xsi:type="dcterms:W3CDTF">2017-05-16T13:54:00Z</dcterms:created>
  <dcterms:modified xsi:type="dcterms:W3CDTF">2021-01-31T22:40:25Z</dcterms:modified>
</cp:coreProperties>
</file>