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92yprofiles\Folder Redirection$\aboubsis\Desktop\2016-17 Season\2016-2017 Meet Result\"/>
    </mc:Choice>
  </mc:AlternateContent>
  <bookViews>
    <workbookView xWindow="-105" yWindow="0" windowWidth="25365" windowHeight="14100" tabRatio="500" activeTab="1"/>
  </bookViews>
  <sheets>
    <sheet name="Heats - 20Nov2016" sheetId="1" r:id="rId1"/>
    <sheet name="Results" sheetId="2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4" i="2"/>
  <c r="E68" i="1"/>
  <c r="A2" i="1" s="1"/>
  <c r="K66" i="1"/>
  <c r="Q62" i="1"/>
  <c r="W59" i="1"/>
  <c r="AC56" i="1"/>
</calcChain>
</file>

<file path=xl/sharedStrings.xml><?xml version="1.0" encoding="utf-8"?>
<sst xmlns="http://schemas.openxmlformats.org/spreadsheetml/2006/main" count="637" uniqueCount="304">
  <si>
    <t>25 Fly</t>
  </si>
  <si>
    <t>25 Back</t>
  </si>
  <si>
    <t>25 Breast</t>
  </si>
  <si>
    <t>25 Free</t>
  </si>
  <si>
    <t>100 IM</t>
  </si>
  <si>
    <t>8 &amp; Under</t>
  </si>
  <si>
    <t>50 Fly</t>
  </si>
  <si>
    <t>50 Back</t>
  </si>
  <si>
    <t>50 Breast</t>
  </si>
  <si>
    <t>50 Free</t>
  </si>
  <si>
    <t>.9 and 10</t>
  </si>
  <si>
    <t>200 IM</t>
  </si>
  <si>
    <t>.11 and 12</t>
  </si>
  <si>
    <t>100 Fly</t>
  </si>
  <si>
    <t>100 Back</t>
  </si>
  <si>
    <t>100 Breast</t>
  </si>
  <si>
    <t>100 Free</t>
  </si>
  <si>
    <t>Lane 1</t>
  </si>
  <si>
    <t>Lane 3</t>
  </si>
  <si>
    <t>Lane 5</t>
  </si>
  <si>
    <t>.13 and 14</t>
  </si>
  <si>
    <t>.15 - 18</t>
  </si>
  <si>
    <t>Irene Segone</t>
  </si>
  <si>
    <t>GIRLS</t>
  </si>
  <si>
    <t>BOYS</t>
  </si>
  <si>
    <t>Amin Lotfi</t>
  </si>
  <si>
    <t>Diego Gonzalez</t>
  </si>
  <si>
    <t>Jack Gerber</t>
  </si>
  <si>
    <t>Rebecca Bab</t>
  </si>
  <si>
    <t>Nicole Ogen</t>
  </si>
  <si>
    <t>Morgan Weinberg</t>
  </si>
  <si>
    <t>Ellie Silverman</t>
  </si>
  <si>
    <t>Ariana Arabajiev</t>
  </si>
  <si>
    <t>8&amp;U Girls - 2 heats Free, 2 heats back</t>
  </si>
  <si>
    <t>8&amp;U Boys - 2 heats free, 2 heats back</t>
  </si>
  <si>
    <t>10&amp;U Girls - 3 heats Free, 3 heats Back, 2 heats Brest, 2 heats Fly</t>
  </si>
  <si>
    <t>10&amp;U Boys - 2 heats Free, 2 heats Back, 2 heats Fly</t>
  </si>
  <si>
    <t>12&amp;U Girls - 2 heats free, 2 heats back</t>
  </si>
  <si>
    <t>12&amp;U Boys - 3 heats free, 2 heats back</t>
  </si>
  <si>
    <t>14&amp;U Girls - 3 heats Free, 2 heats breast</t>
  </si>
  <si>
    <t>14&amp;U Boys - 3 heats free</t>
  </si>
  <si>
    <t>18&amp;U Girls - 3 heats free, 2 heats breast, 2 heats fly</t>
  </si>
  <si>
    <t>18&amp;U Boys - 1 of everything.</t>
  </si>
  <si>
    <t>Adrien Bonansea</t>
  </si>
  <si>
    <t>Roch Kissane</t>
  </si>
  <si>
    <t>James Kissane</t>
  </si>
  <si>
    <t>Zachary Kurtz</t>
  </si>
  <si>
    <t>Kaitlyn Junas</t>
  </si>
  <si>
    <t>Cosima Presutti</t>
  </si>
  <si>
    <t>Alexandra Wofford</t>
  </si>
  <si>
    <t>Isabel Downing</t>
  </si>
  <si>
    <t>Clementine Roth</t>
  </si>
  <si>
    <t>Jose Telosa</t>
  </si>
  <si>
    <t xml:space="preserve">Ariana Arabajiev </t>
  </si>
  <si>
    <t>Girls</t>
  </si>
  <si>
    <t>Boys</t>
  </si>
  <si>
    <t>Melanie Laker</t>
  </si>
  <si>
    <t>Jonah Madover</t>
  </si>
  <si>
    <t>Nikita Pande</t>
  </si>
  <si>
    <t>Shawn Beaman</t>
  </si>
  <si>
    <t>Christopher Hovet</t>
  </si>
  <si>
    <t>Avery Lankford</t>
  </si>
  <si>
    <t>Max Haskell</t>
  </si>
  <si>
    <t>Daniel Herlick</t>
  </si>
  <si>
    <t>Alexandra Weingard</t>
  </si>
  <si>
    <t>Stella Anderson</t>
  </si>
  <si>
    <t>Liam Kissane</t>
  </si>
  <si>
    <t>Rose Korff</t>
  </si>
  <si>
    <t>Gracyn Lanning</t>
  </si>
  <si>
    <t>Alexander Stewart</t>
  </si>
  <si>
    <t>Arav Mehta</t>
  </si>
  <si>
    <t>Kayla Bolster</t>
  </si>
  <si>
    <t>Sami Uyanik</t>
  </si>
  <si>
    <t>Lora Wu</t>
  </si>
  <si>
    <t>Maria Spartioti</t>
  </si>
  <si>
    <t>Ella Klebaner</t>
  </si>
  <si>
    <t>Bowden Lanning</t>
  </si>
  <si>
    <t>Oliver Burger</t>
  </si>
  <si>
    <t>Isabella Ceccarini</t>
  </si>
  <si>
    <t>Ava Nolan</t>
  </si>
  <si>
    <t>Sloane Feinberg</t>
  </si>
  <si>
    <t>Maya Fung</t>
  </si>
  <si>
    <t>Lucy Gardiner</t>
  </si>
  <si>
    <t>Gemma Hardwick</t>
  </si>
  <si>
    <t>Delaney Enright</t>
  </si>
  <si>
    <t>Fiona Kiely</t>
  </si>
  <si>
    <t>Sarah Korff</t>
  </si>
  <si>
    <t>Isabella Moore</t>
  </si>
  <si>
    <t>Leila Ross</t>
  </si>
  <si>
    <t>Charlotte Simon</t>
  </si>
  <si>
    <t>Clara Stauffer</t>
  </si>
  <si>
    <t>Lucia Xiao</t>
  </si>
  <si>
    <t>Aidan Zhu</t>
  </si>
  <si>
    <t>Truman Edell</t>
  </si>
  <si>
    <t>Kalya Bolster</t>
  </si>
  <si>
    <t>Victoria Echavarria</t>
  </si>
  <si>
    <t>Ella Klebenar</t>
  </si>
  <si>
    <t>Lane 2</t>
  </si>
  <si>
    <t>Lane 4</t>
  </si>
  <si>
    <t>Lane 6</t>
  </si>
  <si>
    <t>Alexandra Lenehan</t>
  </si>
  <si>
    <t>JCC</t>
  </si>
  <si>
    <t>Orly Lin</t>
  </si>
  <si>
    <t>Lili Samii</t>
  </si>
  <si>
    <t>Lili Sammi</t>
  </si>
  <si>
    <t>Age Group: 11 - 12</t>
  </si>
  <si>
    <t>Amit Zimmerman</t>
  </si>
  <si>
    <t>Gal Zimmerman</t>
  </si>
  <si>
    <t>AG: 13 - 14</t>
  </si>
  <si>
    <t>AG: 15 - 18</t>
  </si>
  <si>
    <t xml:space="preserve">50 Back </t>
  </si>
  <si>
    <t>Free</t>
  </si>
  <si>
    <t>Back</t>
  </si>
  <si>
    <t>IM</t>
  </si>
  <si>
    <t>Fly</t>
  </si>
  <si>
    <t>Breast</t>
  </si>
  <si>
    <t>AG: 8 &amp; Under</t>
  </si>
  <si>
    <t>AG: 9 - 10</t>
  </si>
  <si>
    <t>:50.59</t>
  </si>
  <si>
    <t>:57.57</t>
  </si>
  <si>
    <t>.1:03.56</t>
  </si>
  <si>
    <t>:50.83</t>
  </si>
  <si>
    <t>.2:00.18</t>
  </si>
  <si>
    <t>.1:23.21</t>
  </si>
  <si>
    <t>.1:36.84</t>
  </si>
  <si>
    <t>.1:27.06</t>
  </si>
  <si>
    <t>.1:24.22</t>
  </si>
  <si>
    <t>.1:40.88</t>
  </si>
  <si>
    <t>.1:06.63</t>
  </si>
  <si>
    <t>:54.70</t>
  </si>
  <si>
    <t>.1:01.81</t>
  </si>
  <si>
    <t>.1:09.88</t>
  </si>
  <si>
    <t>:47.03</t>
  </si>
  <si>
    <t>:56.56</t>
  </si>
  <si>
    <t>:47.09</t>
  </si>
  <si>
    <t>.1:04.14</t>
  </si>
  <si>
    <t>:44.09</t>
  </si>
  <si>
    <t>:54.44</t>
  </si>
  <si>
    <t>:46.12</t>
  </si>
  <si>
    <t>.1:00.13</t>
  </si>
  <si>
    <t>:58.07</t>
  </si>
  <si>
    <t>:56.08</t>
  </si>
  <si>
    <t>:58.76</t>
  </si>
  <si>
    <t>:45.91</t>
  </si>
  <si>
    <t>:40.75</t>
  </si>
  <si>
    <t>:36.00</t>
  </si>
  <si>
    <t>:41.70</t>
  </si>
  <si>
    <t>:40.38</t>
  </si>
  <si>
    <t>:59.53</t>
  </si>
  <si>
    <t>.1:14.16</t>
  </si>
  <si>
    <t>:44.75</t>
  </si>
  <si>
    <t>:45.16</t>
  </si>
  <si>
    <t>:33.70</t>
  </si>
  <si>
    <t>:52.07</t>
  </si>
  <si>
    <t>:44.50</t>
  </si>
  <si>
    <t>:33.96</t>
  </si>
  <si>
    <t>:52.39</t>
  </si>
  <si>
    <t>:30.82</t>
  </si>
  <si>
    <t>:41.14</t>
  </si>
  <si>
    <t>:33.42</t>
  </si>
  <si>
    <t>:43.88</t>
  </si>
  <si>
    <t>:44.44</t>
  </si>
  <si>
    <t>:44.88</t>
  </si>
  <si>
    <t>:38.01</t>
  </si>
  <si>
    <t>.1:31.19</t>
  </si>
  <si>
    <t>.1:29.53</t>
  </si>
  <si>
    <t>.1:35.34</t>
  </si>
  <si>
    <t>.1:23.14</t>
  </si>
  <si>
    <t>.1:48.65</t>
  </si>
  <si>
    <t>.1:19.38</t>
  </si>
  <si>
    <t>.1:26.56</t>
  </si>
  <si>
    <t>.3:09.22</t>
  </si>
  <si>
    <t>.3:10.50</t>
  </si>
  <si>
    <t>.3:05.12</t>
  </si>
  <si>
    <t>.2:54.32</t>
  </si>
  <si>
    <t>.2:57.21</t>
  </si>
  <si>
    <t>.2:55.63</t>
  </si>
  <si>
    <t>.1:35.53</t>
  </si>
  <si>
    <t>.1:40.38</t>
  </si>
  <si>
    <t>.1:42.06</t>
  </si>
  <si>
    <t>.1:35.27</t>
  </si>
  <si>
    <t>.1:33.21</t>
  </si>
  <si>
    <t>.1:59.75</t>
  </si>
  <si>
    <t>.1:30.58</t>
  </si>
  <si>
    <t>.1:37.58</t>
  </si>
  <si>
    <t>.1:34.47</t>
  </si>
  <si>
    <t>.1:39.31</t>
  </si>
  <si>
    <t>.1:36.12</t>
  </si>
  <si>
    <t>.1:40.32</t>
  </si>
  <si>
    <t xml:space="preserve">.1:18.74 </t>
  </si>
  <si>
    <t>.1:26.40</t>
  </si>
  <si>
    <t>.1:22.64</t>
  </si>
  <si>
    <t>.1:09.08</t>
  </si>
  <si>
    <t>.1:26.52</t>
  </si>
  <si>
    <t>.1:11.63</t>
  </si>
  <si>
    <t>.1:15.92</t>
  </si>
  <si>
    <t>.1:14.72</t>
  </si>
  <si>
    <t>.1:11.55</t>
  </si>
  <si>
    <t>.1:31.45</t>
  </si>
  <si>
    <t>.1:12.90</t>
  </si>
  <si>
    <t>:42.25</t>
  </si>
  <si>
    <t>:49.72</t>
  </si>
  <si>
    <t>:43.06</t>
  </si>
  <si>
    <t>:39.46</t>
  </si>
  <si>
    <t>:41.21</t>
  </si>
  <si>
    <t>:45.27</t>
  </si>
  <si>
    <t>:45.13</t>
  </si>
  <si>
    <t>:41.64</t>
  </si>
  <si>
    <t>:42.38</t>
  </si>
  <si>
    <t>:45.37</t>
  </si>
  <si>
    <t>.3:14.08</t>
  </si>
  <si>
    <t>.3:15.43</t>
  </si>
  <si>
    <t>.3:03.02</t>
  </si>
  <si>
    <t>.3:55.70</t>
  </si>
  <si>
    <t>.3:40.45</t>
  </si>
  <si>
    <t>.3:38.39</t>
  </si>
  <si>
    <t>:48.28</t>
  </si>
  <si>
    <t>:47.69</t>
  </si>
  <si>
    <t>:40.72</t>
  </si>
  <si>
    <t>:46.45</t>
  </si>
  <si>
    <t>:51.08</t>
  </si>
  <si>
    <t>:48.37</t>
  </si>
  <si>
    <t>:55.07</t>
  </si>
  <si>
    <t>:51.82</t>
  </si>
  <si>
    <t>:42.21</t>
  </si>
  <si>
    <t>:45.06</t>
  </si>
  <si>
    <t>:46.71</t>
  </si>
  <si>
    <t>:52.34</t>
  </si>
  <si>
    <t>:48.69</t>
  </si>
  <si>
    <t>:34.81</t>
  </si>
  <si>
    <t>:34.78</t>
  </si>
  <si>
    <t>:35.15</t>
  </si>
  <si>
    <t>:36.88</t>
  </si>
  <si>
    <t>:41.77</t>
  </si>
  <si>
    <t>:40.44</t>
  </si>
  <si>
    <t>:37.02</t>
  </si>
  <si>
    <t>:32.65</t>
  </si>
  <si>
    <t>:33.59</t>
  </si>
  <si>
    <t>:30.56</t>
  </si>
  <si>
    <t>:29.59</t>
  </si>
  <si>
    <t>.1:59.25</t>
  </si>
  <si>
    <t>.1:50.95</t>
  </si>
  <si>
    <t>.1:54.47</t>
  </si>
  <si>
    <t>.2:04.46</t>
  </si>
  <si>
    <t>.1:42.75</t>
  </si>
  <si>
    <t>.2:18.90</t>
  </si>
  <si>
    <t>:35.58</t>
  </si>
  <si>
    <t>:27.88</t>
  </si>
  <si>
    <t>:22.34</t>
  </si>
  <si>
    <t>:29.77</t>
  </si>
  <si>
    <t>:37.01</t>
  </si>
  <si>
    <t>:29.28</t>
  </si>
  <si>
    <t>:23.76</t>
  </si>
  <si>
    <t>:23.21</t>
  </si>
  <si>
    <t>:27.84</t>
  </si>
  <si>
    <t>:25.00</t>
  </si>
  <si>
    <t>:30.27</t>
  </si>
  <si>
    <t>:27.94</t>
  </si>
  <si>
    <t>:25.52</t>
  </si>
  <si>
    <t>:32.94</t>
  </si>
  <si>
    <t>:21.78</t>
  </si>
  <si>
    <t>:26.43</t>
  </si>
  <si>
    <t>:21.51</t>
  </si>
  <si>
    <t>:27.19</t>
  </si>
  <si>
    <t>:30.76</t>
  </si>
  <si>
    <t>:29.92</t>
  </si>
  <si>
    <t>:19.14</t>
  </si>
  <si>
    <t>:22.01</t>
  </si>
  <si>
    <t>:19.69</t>
  </si>
  <si>
    <t>:17.08</t>
  </si>
  <si>
    <t>:17.40</t>
  </si>
  <si>
    <t>:20.94</t>
  </si>
  <si>
    <t>:25.44</t>
  </si>
  <si>
    <t>:20.06</t>
  </si>
  <si>
    <t>:23.50</t>
  </si>
  <si>
    <t>:18.52</t>
  </si>
  <si>
    <t>:19.08</t>
  </si>
  <si>
    <t>:22.84</t>
  </si>
  <si>
    <t>:21.83</t>
  </si>
  <si>
    <t>:22.88</t>
  </si>
  <si>
    <t>:18.63</t>
  </si>
  <si>
    <t>:31.43</t>
  </si>
  <si>
    <t>:22.38</t>
  </si>
  <si>
    <t>:20.63</t>
  </si>
  <si>
    <t>:21.22</t>
  </si>
  <si>
    <t>:25.70</t>
  </si>
  <si>
    <t>:56.57</t>
  </si>
  <si>
    <t>:38.07</t>
  </si>
  <si>
    <t>:53.47</t>
  </si>
  <si>
    <t>:43.14</t>
  </si>
  <si>
    <t>:55.19</t>
  </si>
  <si>
    <t>:54.40</t>
  </si>
  <si>
    <t>:25.27</t>
  </si>
  <si>
    <t>:26.78</t>
  </si>
  <si>
    <t>:29.18</t>
  </si>
  <si>
    <t>:28.51</t>
  </si>
  <si>
    <t>.1:02.32</t>
  </si>
  <si>
    <t>:27.15</t>
  </si>
  <si>
    <t>:28.45</t>
  </si>
  <si>
    <t>:24.45</t>
  </si>
  <si>
    <t>:23.37</t>
  </si>
  <si>
    <t>:24.09</t>
  </si>
  <si>
    <t>:25.72</t>
  </si>
  <si>
    <t>:25.06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</si>
</sst>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Verdana"/>
    </font>
    <font>
      <sz val="8"/>
      <color indexed="8"/>
      <name val="Arie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</font>
    <font>
      <sz val="12"/>
      <color theme="1"/>
      <name val="Calibri (Body)"/>
    </font>
    <font>
      <sz val="12"/>
      <color rgb="FFFF0000"/>
      <name val="Calibri"/>
    </font>
    <font>
      <sz val="12"/>
      <color rgb="FFFF0000"/>
      <name val="Calibri (Body)"/>
    </font>
    <font>
      <b/>
      <sz val="12"/>
      <color rgb="FFFF0000"/>
      <name val="Calibri"/>
      <scheme val="minor"/>
    </font>
    <font>
      <sz val="12"/>
      <color indexed="8"/>
      <name val="Calibri"/>
    </font>
    <font>
      <sz val="12"/>
      <name val="Calibri"/>
      <scheme val="minor"/>
    </font>
    <font>
      <sz val="12"/>
      <name val="Garamond"/>
    </font>
    <font>
      <sz val="12"/>
      <color theme="1"/>
      <name val="Garamond"/>
    </font>
    <font>
      <b/>
      <sz val="12"/>
      <color theme="1"/>
      <name val="Garamond"/>
    </font>
    <font>
      <b/>
      <sz val="20"/>
      <color theme="1"/>
      <name val="Garamond"/>
    </font>
    <font>
      <b/>
      <sz val="18"/>
      <color theme="1"/>
      <name val="Garamond"/>
    </font>
    <font>
      <b/>
      <sz val="16"/>
      <color theme="1"/>
      <name val="Garamond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0" fillId="0" borderId="0" xfId="0" applyBorder="1"/>
    <xf numFmtId="0" fontId="6" fillId="6" borderId="0" xfId="0" applyFont="1" applyFill="1" applyBorder="1" applyAlignment="1">
      <alignment wrapText="1"/>
    </xf>
    <xf numFmtId="0" fontId="3" fillId="5" borderId="0" xfId="0" applyFont="1" applyFill="1" applyAlignment="1">
      <alignment horizontal="center"/>
    </xf>
    <xf numFmtId="0" fontId="0" fillId="0" borderId="1" xfId="0" applyBorder="1"/>
    <xf numFmtId="0" fontId="3" fillId="0" borderId="0" xfId="0" applyFont="1"/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11" fillId="0" borderId="0" xfId="0" applyFont="1"/>
    <xf numFmtId="0" fontId="5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0" fillId="8" borderId="1" xfId="0" applyFill="1" applyBorder="1"/>
    <xf numFmtId="0" fontId="3" fillId="0" borderId="0" xfId="0" applyFont="1" applyFill="1" applyBorder="1"/>
    <xf numFmtId="0" fontId="0" fillId="2" borderId="1" xfId="0" applyFill="1" applyBorder="1"/>
    <xf numFmtId="0" fontId="9" fillId="8" borderId="1" xfId="0" applyFont="1" applyFill="1" applyBorder="1"/>
    <xf numFmtId="0" fontId="12" fillId="0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0" fillId="0" borderId="1" xfId="0" applyFont="1" applyBorder="1"/>
    <xf numFmtId="0" fontId="15" fillId="6" borderId="1" xfId="0" applyFont="1" applyFill="1" applyBorder="1" applyAlignment="1">
      <alignment wrapText="1"/>
    </xf>
    <xf numFmtId="0" fontId="5" fillId="8" borderId="1" xfId="0" applyFont="1" applyFill="1" applyBorder="1"/>
    <xf numFmtId="0" fontId="14" fillId="0" borderId="0" xfId="0" applyFont="1" applyFill="1" applyBorder="1"/>
    <xf numFmtId="0" fontId="0" fillId="9" borderId="0" xfId="0" applyFill="1"/>
    <xf numFmtId="0" fontId="4" fillId="8" borderId="1" xfId="0" applyFont="1" applyFill="1" applyBorder="1"/>
    <xf numFmtId="0" fontId="1" fillId="9" borderId="0" xfId="0" applyFont="1" applyFill="1"/>
    <xf numFmtId="0" fontId="14" fillId="0" borderId="0" xfId="0" applyFont="1" applyFill="1"/>
    <xf numFmtId="0" fontId="3" fillId="2" borderId="1" xfId="0" applyFont="1" applyFill="1" applyBorder="1"/>
    <xf numFmtId="0" fontId="0" fillId="10" borderId="0" xfId="0" applyFill="1" applyBorder="1"/>
    <xf numFmtId="0" fontId="9" fillId="10" borderId="0" xfId="0" applyFont="1" applyFill="1" applyBorder="1"/>
    <xf numFmtId="0" fontId="0" fillId="10" borderId="1" xfId="0" applyFill="1" applyBorder="1"/>
    <xf numFmtId="0" fontId="16" fillId="0" borderId="1" xfId="0" applyFon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9" fillId="0" borderId="0" xfId="0" applyFont="1"/>
    <xf numFmtId="47" fontId="18" fillId="0" borderId="0" xfId="0" applyNumberFormat="1" applyFont="1"/>
    <xf numFmtId="0" fontId="3" fillId="5" borderId="0" xfId="0" applyFont="1" applyFill="1" applyAlignment="1">
      <alignment horizontal="center"/>
    </xf>
    <xf numFmtId="16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 textRotation="90"/>
    </xf>
    <xf numFmtId="16" fontId="21" fillId="0" borderId="0" xfId="0" applyNumberFormat="1" applyFont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19" fillId="0" borderId="0" xfId="0" applyFont="1" applyAlignment="1">
      <alignment horizontal="center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4"/>
  <sheetViews>
    <sheetView workbookViewId="0">
      <selection activeCell="AA51" sqref="AA51"/>
    </sheetView>
  </sheetViews>
  <sheetFormatPr defaultColWidth="11" defaultRowHeight="15.75"/>
  <cols>
    <col min="2" max="2" width="17.375" customWidth="1"/>
    <col min="3" max="3" width="17.875" bestFit="1" customWidth="1"/>
    <col min="4" max="4" width="17" bestFit="1" customWidth="1"/>
    <col min="5" max="5" width="15.625" bestFit="1" customWidth="1"/>
    <col min="6" max="6" width="16.625" customWidth="1"/>
    <col min="7" max="7" width="1" customWidth="1"/>
    <col min="8" max="8" width="17.625" customWidth="1"/>
    <col min="9" max="11" width="17.875" bestFit="1" customWidth="1"/>
    <col min="12" max="12" width="16.375" bestFit="1" customWidth="1"/>
    <col min="13" max="13" width="1.125" customWidth="1"/>
    <col min="14" max="14" width="18.125" customWidth="1"/>
    <col min="15" max="18" width="16.625" bestFit="1" customWidth="1"/>
    <col min="19" max="19" width="1" customWidth="1"/>
    <col min="20" max="20" width="16" bestFit="1" customWidth="1"/>
    <col min="21" max="24" width="16.875" bestFit="1" customWidth="1"/>
    <col min="25" max="25" width="1.125" customWidth="1"/>
    <col min="26" max="30" width="11.875" bestFit="1" customWidth="1"/>
    <col min="31" max="31" width="1" customWidth="1"/>
  </cols>
  <sheetData>
    <row r="2" spans="1:30">
      <c r="A2" s="6">
        <f>SUM(E68+K66+Q62+W59+AC56)</f>
        <v>61</v>
      </c>
    </row>
    <row r="3" spans="1:30">
      <c r="B3" s="48" t="s">
        <v>5</v>
      </c>
      <c r="C3" s="48"/>
      <c r="D3" s="48"/>
      <c r="E3" s="48"/>
      <c r="F3" s="48"/>
      <c r="G3" s="4"/>
      <c r="H3" s="49" t="s">
        <v>10</v>
      </c>
      <c r="I3" s="50"/>
      <c r="J3" s="50"/>
      <c r="K3" s="50"/>
      <c r="L3" s="50"/>
      <c r="M3" s="7"/>
      <c r="N3" s="51" t="s">
        <v>12</v>
      </c>
      <c r="O3" s="51"/>
      <c r="P3" s="51"/>
      <c r="Q3" s="51"/>
      <c r="R3" s="51"/>
      <c r="S3" s="8"/>
      <c r="T3" s="52" t="s">
        <v>20</v>
      </c>
      <c r="U3" s="52"/>
      <c r="V3" s="52"/>
      <c r="W3" s="52"/>
      <c r="X3" s="52"/>
      <c r="Z3" s="53" t="s">
        <v>21</v>
      </c>
      <c r="AA3" s="53"/>
      <c r="AB3" s="53"/>
      <c r="AC3" s="53"/>
      <c r="AD3" s="53"/>
    </row>
    <row r="4" spans="1:30">
      <c r="B4" t="s">
        <v>0</v>
      </c>
      <c r="C4" t="s">
        <v>1</v>
      </c>
      <c r="D4" t="s">
        <v>2</v>
      </c>
      <c r="E4" t="s">
        <v>3</v>
      </c>
      <c r="F4" t="s">
        <v>4</v>
      </c>
      <c r="H4" t="s">
        <v>6</v>
      </c>
      <c r="I4" t="s">
        <v>7</v>
      </c>
      <c r="J4" t="s">
        <v>8</v>
      </c>
      <c r="K4" t="s">
        <v>9</v>
      </c>
      <c r="L4" t="s">
        <v>4</v>
      </c>
      <c r="N4" t="s">
        <v>6</v>
      </c>
      <c r="O4" t="s">
        <v>7</v>
      </c>
      <c r="P4" t="s">
        <v>8</v>
      </c>
      <c r="Q4" t="s">
        <v>9</v>
      </c>
      <c r="R4" t="s">
        <v>11</v>
      </c>
      <c r="T4" t="s">
        <v>13</v>
      </c>
      <c r="U4" t="s">
        <v>14</v>
      </c>
      <c r="V4" t="s">
        <v>15</v>
      </c>
      <c r="W4" t="s">
        <v>16</v>
      </c>
      <c r="X4" t="s">
        <v>11</v>
      </c>
      <c r="Z4" t="s">
        <v>13</v>
      </c>
      <c r="AA4" t="s">
        <v>14</v>
      </c>
      <c r="AB4" t="s">
        <v>15</v>
      </c>
      <c r="AC4" t="s">
        <v>16</v>
      </c>
      <c r="AD4" t="s">
        <v>11</v>
      </c>
    </row>
    <row r="5" spans="1:30">
      <c r="A5" s="34" t="s">
        <v>23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>
      <c r="A6" s="6" t="s">
        <v>17</v>
      </c>
      <c r="B6" s="28" t="s">
        <v>89</v>
      </c>
      <c r="C6" s="5" t="s">
        <v>81</v>
      </c>
      <c r="D6" s="29" t="s">
        <v>87</v>
      </c>
      <c r="E6" s="29" t="s">
        <v>91</v>
      </c>
      <c r="F6" s="29" t="s">
        <v>83</v>
      </c>
      <c r="G6" s="3"/>
      <c r="H6" s="5" t="s">
        <v>61</v>
      </c>
      <c r="I6" s="5" t="s">
        <v>61</v>
      </c>
      <c r="J6" s="5" t="s">
        <v>67</v>
      </c>
      <c r="K6" s="5" t="s">
        <v>61</v>
      </c>
      <c r="L6" s="5" t="s">
        <v>61</v>
      </c>
      <c r="M6" s="2"/>
      <c r="N6" s="5" t="s">
        <v>32</v>
      </c>
      <c r="O6" s="5" t="s">
        <v>95</v>
      </c>
      <c r="P6" s="5" t="s">
        <v>51</v>
      </c>
      <c r="Q6" s="5" t="s">
        <v>49</v>
      </c>
      <c r="R6" s="5" t="s">
        <v>32</v>
      </c>
      <c r="S6" s="2"/>
      <c r="T6" s="5" t="s">
        <v>29</v>
      </c>
      <c r="U6" s="5" t="s">
        <v>31</v>
      </c>
      <c r="V6" s="5" t="s">
        <v>29</v>
      </c>
      <c r="W6" s="5" t="s">
        <v>31</v>
      </c>
      <c r="X6" s="5" t="s">
        <v>100</v>
      </c>
      <c r="Z6" s="5"/>
      <c r="AA6" s="5"/>
      <c r="AB6" s="5"/>
      <c r="AC6" s="5"/>
      <c r="AD6" s="5"/>
    </row>
    <row r="7" spans="1:30">
      <c r="A7" s="6" t="s">
        <v>18</v>
      </c>
      <c r="B7" s="28" t="s">
        <v>79</v>
      </c>
      <c r="C7" s="5" t="s">
        <v>84</v>
      </c>
      <c r="D7" s="5" t="s">
        <v>79</v>
      </c>
      <c r="E7" s="5" t="s">
        <v>88</v>
      </c>
      <c r="F7" s="5" t="s">
        <v>78</v>
      </c>
      <c r="G7" s="2"/>
      <c r="H7" s="5" t="s">
        <v>68</v>
      </c>
      <c r="I7" s="5" t="s">
        <v>68</v>
      </c>
      <c r="J7" s="5" t="s">
        <v>68</v>
      </c>
      <c r="K7" s="5" t="s">
        <v>68</v>
      </c>
      <c r="L7" s="5" t="s">
        <v>68</v>
      </c>
      <c r="M7" s="2"/>
      <c r="N7" s="5" t="s">
        <v>95</v>
      </c>
      <c r="O7" s="5" t="s">
        <v>50</v>
      </c>
      <c r="P7" s="5" t="s">
        <v>47</v>
      </c>
      <c r="Q7" s="5" t="s">
        <v>47</v>
      </c>
      <c r="R7" s="5" t="s">
        <v>47</v>
      </c>
      <c r="S7" s="2"/>
      <c r="T7" s="5" t="s">
        <v>28</v>
      </c>
      <c r="U7" s="5" t="s">
        <v>100</v>
      </c>
      <c r="V7" s="5" t="s">
        <v>28</v>
      </c>
      <c r="W7" s="5" t="s">
        <v>28</v>
      </c>
      <c r="X7" s="5" t="s">
        <v>28</v>
      </c>
      <c r="Z7" s="5" t="s">
        <v>22</v>
      </c>
      <c r="AA7" s="5" t="s">
        <v>22</v>
      </c>
      <c r="AB7" s="5" t="s">
        <v>22</v>
      </c>
      <c r="AC7" s="5" t="s">
        <v>22</v>
      </c>
      <c r="AD7" s="5" t="s">
        <v>22</v>
      </c>
    </row>
    <row r="8" spans="1:30">
      <c r="A8" s="6" t="s">
        <v>19</v>
      </c>
      <c r="B8" s="28" t="s">
        <v>78</v>
      </c>
      <c r="C8" s="5" t="s">
        <v>102</v>
      </c>
      <c r="D8" s="5" t="s">
        <v>96</v>
      </c>
      <c r="E8" s="5" t="s">
        <v>78</v>
      </c>
      <c r="F8" s="5" t="s">
        <v>91</v>
      </c>
      <c r="G8" s="2"/>
      <c r="H8" s="5" t="s">
        <v>65</v>
      </c>
      <c r="I8" s="5" t="s">
        <v>65</v>
      </c>
      <c r="J8" s="5" t="s">
        <v>58</v>
      </c>
      <c r="K8" s="5" t="s">
        <v>65</v>
      </c>
      <c r="L8" s="5" t="s">
        <v>65</v>
      </c>
      <c r="M8" s="2"/>
      <c r="N8" s="5" t="s">
        <v>50</v>
      </c>
      <c r="O8" s="5" t="s">
        <v>47</v>
      </c>
      <c r="P8" s="5" t="s">
        <v>49</v>
      </c>
      <c r="Q8" s="5" t="s">
        <v>32</v>
      </c>
      <c r="R8" s="5" t="s">
        <v>95</v>
      </c>
      <c r="S8" s="2"/>
      <c r="T8" s="5" t="s">
        <v>30</v>
      </c>
      <c r="U8" s="5" t="s">
        <v>29</v>
      </c>
      <c r="V8" s="5" t="s">
        <v>30</v>
      </c>
      <c r="W8" s="5" t="s">
        <v>29</v>
      </c>
      <c r="X8" s="5" t="s">
        <v>30</v>
      </c>
      <c r="Z8" s="5"/>
      <c r="AA8" s="5"/>
      <c r="AB8" s="5"/>
      <c r="AC8" s="5"/>
      <c r="AD8" s="5"/>
    </row>
    <row r="9" spans="1:30" ht="6.95" customHeight="1">
      <c r="A9" s="6"/>
      <c r="B9" s="1"/>
      <c r="C9" s="2"/>
      <c r="D9" s="2"/>
      <c r="E9" s="2"/>
      <c r="F9" s="2"/>
      <c r="G9" s="2"/>
      <c r="H9" s="2"/>
    </row>
    <row r="10" spans="1:30">
      <c r="A10" s="6" t="s">
        <v>17</v>
      </c>
      <c r="B10" s="30"/>
      <c r="C10" s="5" t="s">
        <v>96</v>
      </c>
      <c r="D10" s="22" t="s">
        <v>86</v>
      </c>
      <c r="E10" s="5" t="s">
        <v>74</v>
      </c>
      <c r="F10" s="20"/>
      <c r="G10" s="2"/>
      <c r="H10" s="5" t="s">
        <v>64</v>
      </c>
      <c r="I10" s="5" t="s">
        <v>58</v>
      </c>
      <c r="J10" s="5" t="s">
        <v>56</v>
      </c>
      <c r="K10" s="5" t="s">
        <v>58</v>
      </c>
      <c r="L10" s="20"/>
      <c r="M10" s="2"/>
      <c r="N10" s="20"/>
      <c r="O10" s="5" t="s">
        <v>49</v>
      </c>
      <c r="P10" s="39" t="s">
        <v>103</v>
      </c>
      <c r="Q10" s="5" t="s">
        <v>51</v>
      </c>
      <c r="R10" s="20"/>
      <c r="S10" s="2"/>
      <c r="T10" s="20"/>
      <c r="U10" s="20"/>
      <c r="V10" s="5"/>
      <c r="W10" s="5"/>
      <c r="X10" s="23"/>
      <c r="Z10" s="5"/>
      <c r="AA10" s="20"/>
      <c r="AB10" s="5"/>
      <c r="AC10" s="5"/>
      <c r="AD10" s="20"/>
    </row>
    <row r="11" spans="1:30">
      <c r="A11" s="27" t="s">
        <v>97</v>
      </c>
      <c r="B11" s="30"/>
      <c r="C11" s="5"/>
      <c r="D11" s="22" t="s">
        <v>90</v>
      </c>
      <c r="E11" s="5"/>
      <c r="F11" s="20"/>
      <c r="G11" s="2"/>
      <c r="H11" s="5"/>
      <c r="I11" s="5"/>
      <c r="J11" s="5"/>
      <c r="K11" s="5"/>
      <c r="L11" s="20"/>
      <c r="M11" s="2"/>
      <c r="N11" s="20"/>
      <c r="O11" s="5"/>
      <c r="P11" s="39"/>
      <c r="Q11" s="5"/>
      <c r="R11" s="20"/>
      <c r="S11" s="2"/>
      <c r="T11" s="20"/>
      <c r="U11" s="20"/>
      <c r="V11" s="5"/>
      <c r="W11" s="5"/>
      <c r="X11" s="23"/>
      <c r="Z11" s="5"/>
      <c r="AA11" s="20"/>
      <c r="AB11" s="5"/>
      <c r="AC11" s="5"/>
      <c r="AD11" s="20"/>
    </row>
    <row r="12" spans="1:30">
      <c r="A12" s="6" t="s">
        <v>18</v>
      </c>
      <c r="B12" s="30"/>
      <c r="C12" s="5" t="s">
        <v>79</v>
      </c>
      <c r="D12" s="22" t="s">
        <v>84</v>
      </c>
      <c r="E12" s="5" t="s">
        <v>87</v>
      </c>
      <c r="F12" s="20"/>
      <c r="G12" s="2"/>
      <c r="H12" s="5" t="s">
        <v>67</v>
      </c>
      <c r="I12" s="5" t="s">
        <v>64</v>
      </c>
      <c r="J12" s="5" t="s">
        <v>64</v>
      </c>
      <c r="K12" s="5" t="s">
        <v>64</v>
      </c>
      <c r="L12" s="20"/>
      <c r="M12" s="2"/>
      <c r="N12" s="20"/>
      <c r="O12" s="5" t="s">
        <v>48</v>
      </c>
      <c r="P12" s="39" t="s">
        <v>48</v>
      </c>
      <c r="Q12" s="5" t="s">
        <v>48</v>
      </c>
      <c r="R12" s="20"/>
      <c r="S12" s="2"/>
      <c r="T12" s="20"/>
      <c r="U12" s="20"/>
      <c r="V12" s="5" t="s">
        <v>31</v>
      </c>
      <c r="W12" s="5" t="s">
        <v>30</v>
      </c>
      <c r="X12" s="23"/>
      <c r="Z12" s="5"/>
      <c r="AA12" s="20"/>
      <c r="AB12" s="5"/>
      <c r="AC12" s="5"/>
      <c r="AD12" s="20"/>
    </row>
    <row r="13" spans="1:30">
      <c r="A13" s="27" t="s">
        <v>98</v>
      </c>
      <c r="B13" s="30"/>
      <c r="C13" s="5"/>
      <c r="D13" s="22" t="s">
        <v>81</v>
      </c>
      <c r="E13" s="5"/>
      <c r="F13" s="20"/>
      <c r="G13" s="2"/>
      <c r="H13" s="5"/>
      <c r="I13" s="5"/>
      <c r="J13" s="5"/>
      <c r="K13" s="5"/>
      <c r="L13" s="20"/>
      <c r="M13" s="2"/>
      <c r="N13" s="20"/>
      <c r="O13" s="5"/>
      <c r="P13" s="39"/>
      <c r="Q13" s="5"/>
      <c r="R13" s="20"/>
      <c r="S13" s="2"/>
      <c r="T13" s="20"/>
      <c r="U13" s="20"/>
      <c r="V13" s="5"/>
      <c r="W13" s="5"/>
      <c r="X13" s="23"/>
      <c r="Z13" s="5"/>
      <c r="AA13" s="20"/>
      <c r="AB13" s="5"/>
      <c r="AC13" s="5"/>
      <c r="AD13" s="20"/>
    </row>
    <row r="14" spans="1:30">
      <c r="A14" s="6" t="s">
        <v>19</v>
      </c>
      <c r="B14" s="20"/>
      <c r="C14" s="5" t="s">
        <v>73</v>
      </c>
      <c r="D14" s="22" t="s">
        <v>73</v>
      </c>
      <c r="E14" s="5" t="s">
        <v>73</v>
      </c>
      <c r="F14" s="20"/>
      <c r="G14" s="2"/>
      <c r="H14" s="5" t="s">
        <v>56</v>
      </c>
      <c r="I14" s="5" t="s">
        <v>67</v>
      </c>
      <c r="J14" s="5" t="s">
        <v>71</v>
      </c>
      <c r="K14" s="5" t="s">
        <v>67</v>
      </c>
      <c r="L14" s="20"/>
      <c r="M14" s="2"/>
      <c r="N14" s="20"/>
      <c r="O14" s="5" t="s">
        <v>51</v>
      </c>
      <c r="P14" s="39" t="s">
        <v>50</v>
      </c>
      <c r="Q14" s="5" t="s">
        <v>104</v>
      </c>
      <c r="R14" s="20"/>
      <c r="S14" s="2"/>
      <c r="T14" s="20"/>
      <c r="U14" s="20"/>
      <c r="V14" s="5" t="s">
        <v>100</v>
      </c>
      <c r="W14" s="5" t="s">
        <v>100</v>
      </c>
      <c r="X14" s="23"/>
      <c r="Z14" s="5"/>
      <c r="AA14" s="20"/>
      <c r="AB14" s="5"/>
      <c r="AC14" s="5"/>
      <c r="AD14" s="20"/>
    </row>
    <row r="15" spans="1:30">
      <c r="A15" s="27" t="s">
        <v>99</v>
      </c>
      <c r="B15" s="20"/>
      <c r="C15" s="5"/>
      <c r="D15" s="22" t="s">
        <v>74</v>
      </c>
      <c r="E15" s="5"/>
      <c r="F15" s="20"/>
      <c r="G15" s="2"/>
      <c r="H15" s="5"/>
      <c r="I15" s="5"/>
      <c r="J15" s="5"/>
      <c r="K15" s="5"/>
      <c r="L15" s="20"/>
      <c r="M15" s="2"/>
      <c r="N15" s="20"/>
      <c r="O15" s="40" t="s">
        <v>103</v>
      </c>
      <c r="P15" s="39"/>
      <c r="Q15" s="5"/>
      <c r="R15" s="20"/>
      <c r="S15" s="2"/>
      <c r="T15" s="20"/>
      <c r="U15" s="20"/>
      <c r="V15" s="5"/>
      <c r="W15" s="5"/>
      <c r="X15" s="23"/>
      <c r="Z15" s="5"/>
      <c r="AA15" s="20"/>
      <c r="AB15" s="5"/>
      <c r="AC15" s="5"/>
      <c r="AD15" s="20"/>
    </row>
    <row r="16" spans="1:30" ht="3.95" customHeight="1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9"/>
      <c r="Z16" s="2"/>
      <c r="AA16" s="2"/>
      <c r="AB16" s="2"/>
      <c r="AC16" s="2"/>
      <c r="AD16" s="2"/>
    </row>
    <row r="17" spans="1:30">
      <c r="A17" s="6" t="s">
        <v>17</v>
      </c>
      <c r="B17" s="20"/>
      <c r="C17" s="22" t="s">
        <v>85</v>
      </c>
      <c r="D17" s="22" t="s">
        <v>80</v>
      </c>
      <c r="E17" s="22" t="s">
        <v>80</v>
      </c>
      <c r="F17" s="20"/>
      <c r="G17" s="2"/>
      <c r="H17" s="20"/>
      <c r="I17" s="5"/>
      <c r="J17" s="20"/>
      <c r="K17" s="5"/>
      <c r="L17" s="20"/>
      <c r="M17" s="2"/>
      <c r="N17" s="20"/>
      <c r="O17" s="20"/>
      <c r="P17" s="20"/>
      <c r="Q17" s="20"/>
      <c r="R17" s="20"/>
      <c r="S17" s="2"/>
      <c r="T17" s="20"/>
      <c r="U17" s="20"/>
      <c r="V17" s="20"/>
      <c r="W17" s="5"/>
      <c r="X17" s="23"/>
      <c r="Z17" s="20"/>
      <c r="AA17" s="20"/>
      <c r="AB17" s="20"/>
      <c r="AC17" s="5"/>
      <c r="AD17" s="20"/>
    </row>
    <row r="18" spans="1:30">
      <c r="A18" s="27" t="s">
        <v>97</v>
      </c>
      <c r="B18" s="20"/>
      <c r="C18" s="22" t="s">
        <v>83</v>
      </c>
      <c r="D18" s="22" t="s">
        <v>83</v>
      </c>
      <c r="E18" s="22" t="s">
        <v>84</v>
      </c>
      <c r="F18" s="20"/>
      <c r="G18" s="2"/>
      <c r="H18" s="20"/>
      <c r="I18" s="5"/>
      <c r="J18" s="20"/>
      <c r="K18" s="5"/>
      <c r="L18" s="20"/>
      <c r="M18" s="2"/>
      <c r="N18" s="20"/>
      <c r="O18" s="20"/>
      <c r="P18" s="20"/>
      <c r="Q18" s="20"/>
      <c r="R18" s="20"/>
      <c r="S18" s="2"/>
      <c r="T18" s="20"/>
      <c r="U18" s="20"/>
      <c r="V18" s="20"/>
      <c r="W18" s="5"/>
      <c r="X18" s="23"/>
      <c r="Z18" s="20"/>
      <c r="AA18" s="20"/>
      <c r="AB18" s="20"/>
      <c r="AC18" s="5"/>
      <c r="AD18" s="20"/>
    </row>
    <row r="19" spans="1:30">
      <c r="A19" s="6" t="s">
        <v>18</v>
      </c>
      <c r="B19" s="20"/>
      <c r="C19" s="22" t="s">
        <v>74</v>
      </c>
      <c r="D19" s="22" t="s">
        <v>85</v>
      </c>
      <c r="E19" s="22" t="s">
        <v>96</v>
      </c>
      <c r="F19" s="20"/>
      <c r="G19" s="2"/>
      <c r="H19" s="20"/>
      <c r="I19" s="5" t="s">
        <v>94</v>
      </c>
      <c r="J19" s="20"/>
      <c r="K19" s="5" t="s">
        <v>94</v>
      </c>
      <c r="L19" s="20"/>
      <c r="M19" s="2"/>
      <c r="N19" s="20"/>
      <c r="O19" s="20"/>
      <c r="P19" s="20"/>
      <c r="Q19" s="20"/>
      <c r="R19" s="20"/>
      <c r="S19" s="2"/>
      <c r="T19" s="20"/>
      <c r="U19" s="20"/>
      <c r="V19" s="20"/>
      <c r="W19" s="5"/>
      <c r="X19" s="23"/>
      <c r="Z19" s="20"/>
      <c r="AA19" s="20"/>
      <c r="AB19" s="20"/>
      <c r="AC19" s="5"/>
      <c r="AD19" s="20"/>
    </row>
    <row r="20" spans="1:30">
      <c r="A20" s="27" t="s">
        <v>98</v>
      </c>
      <c r="B20" s="20"/>
      <c r="C20" s="22" t="s">
        <v>82</v>
      </c>
      <c r="D20" s="22" t="s">
        <v>82</v>
      </c>
      <c r="E20" s="22" t="s">
        <v>85</v>
      </c>
      <c r="F20" s="20"/>
      <c r="G20" s="2"/>
      <c r="H20" s="20"/>
      <c r="I20" s="5"/>
      <c r="J20" s="20"/>
      <c r="K20" s="5"/>
      <c r="L20" s="20"/>
      <c r="M20" s="2"/>
      <c r="N20" s="20"/>
      <c r="O20" s="20"/>
      <c r="P20" s="20"/>
      <c r="Q20" s="20"/>
      <c r="R20" s="20"/>
      <c r="S20" s="2"/>
      <c r="T20" s="20"/>
      <c r="U20" s="20"/>
      <c r="V20" s="20"/>
      <c r="W20" s="5"/>
      <c r="X20" s="23"/>
      <c r="Z20" s="20"/>
      <c r="AA20" s="20"/>
      <c r="AB20" s="20"/>
      <c r="AC20" s="5"/>
      <c r="AD20" s="20"/>
    </row>
    <row r="21" spans="1:30">
      <c r="A21" s="6" t="s">
        <v>19</v>
      </c>
      <c r="B21" s="33"/>
      <c r="C21" s="22" t="s">
        <v>87</v>
      </c>
      <c r="D21" s="22" t="s">
        <v>88</v>
      </c>
      <c r="E21" s="22" t="s">
        <v>81</v>
      </c>
      <c r="F21" s="20"/>
      <c r="G21" s="2"/>
      <c r="H21" s="20"/>
      <c r="I21" s="5" t="s">
        <v>56</v>
      </c>
      <c r="J21" s="20"/>
      <c r="K21" s="5" t="s">
        <v>56</v>
      </c>
      <c r="L21" s="20"/>
      <c r="M21" s="2"/>
      <c r="N21" s="20"/>
      <c r="O21" s="20"/>
      <c r="P21" s="20"/>
      <c r="Q21" s="20"/>
      <c r="R21" s="20"/>
      <c r="S21" s="2"/>
      <c r="T21" s="20"/>
      <c r="U21" s="20"/>
      <c r="V21" s="20"/>
      <c r="W21" s="5"/>
      <c r="X21" s="23"/>
      <c r="Z21" s="20"/>
      <c r="AA21" s="20"/>
      <c r="AB21" s="20"/>
      <c r="AC21" s="5"/>
      <c r="AD21" s="20"/>
    </row>
    <row r="22" spans="1:30">
      <c r="A22" s="27" t="s">
        <v>99</v>
      </c>
      <c r="B22" s="20"/>
      <c r="C22" s="22" t="s">
        <v>88</v>
      </c>
      <c r="D22" s="22" t="s">
        <v>102</v>
      </c>
      <c r="E22" s="22" t="s">
        <v>86</v>
      </c>
      <c r="F22" s="20"/>
      <c r="G22" s="2"/>
      <c r="H22" s="20"/>
      <c r="I22" s="5"/>
      <c r="J22" s="20"/>
      <c r="K22" s="5"/>
      <c r="L22" s="20"/>
      <c r="M22" s="2"/>
      <c r="N22" s="20"/>
      <c r="O22" s="20"/>
      <c r="P22" s="20"/>
      <c r="Q22" s="20"/>
      <c r="R22" s="20"/>
      <c r="S22" s="2"/>
      <c r="T22" s="20"/>
      <c r="U22" s="20"/>
      <c r="V22" s="20"/>
      <c r="W22" s="5"/>
      <c r="X22" s="23"/>
      <c r="Z22" s="20"/>
      <c r="AA22" s="20"/>
      <c r="AB22" s="20"/>
      <c r="AC22" s="5"/>
      <c r="AD22" s="20"/>
    </row>
    <row r="23" spans="1:30" ht="5.0999999999999996" customHeight="1">
      <c r="A23" s="6"/>
      <c r="B23" s="2"/>
      <c r="C23" s="2"/>
      <c r="D23" s="2"/>
      <c r="E23" s="2"/>
      <c r="F23" s="2"/>
      <c r="G23" s="2"/>
      <c r="H23" s="14"/>
      <c r="I23" s="14"/>
      <c r="J23" s="14"/>
      <c r="K23" s="14"/>
      <c r="L23" s="14"/>
      <c r="M23" s="2"/>
      <c r="N23" s="14"/>
      <c r="O23" s="14"/>
      <c r="P23" s="14"/>
      <c r="Q23" s="14"/>
      <c r="R23" s="14"/>
      <c r="S23" s="2"/>
      <c r="T23" s="37"/>
      <c r="U23" s="37"/>
      <c r="V23" s="37"/>
      <c r="W23" s="37"/>
      <c r="X23" s="38"/>
      <c r="Z23" s="14"/>
      <c r="AA23" s="14"/>
      <c r="AB23" s="14"/>
      <c r="AC23" s="14"/>
      <c r="AD23" s="14"/>
    </row>
    <row r="24" spans="1:30">
      <c r="A24" s="6" t="s">
        <v>17</v>
      </c>
      <c r="B24" s="20"/>
      <c r="C24" s="22" t="s">
        <v>80</v>
      </c>
      <c r="D24" s="20"/>
      <c r="E24" s="22"/>
      <c r="F24" s="20"/>
      <c r="G24" s="2"/>
      <c r="H24" s="20"/>
      <c r="I24" s="5"/>
      <c r="J24" s="20"/>
      <c r="K24" s="5"/>
      <c r="L24" s="20"/>
      <c r="M24" s="2"/>
      <c r="N24" s="20"/>
      <c r="O24" s="20"/>
      <c r="P24" s="20"/>
      <c r="Q24" s="20"/>
      <c r="R24" s="20"/>
      <c r="S24" s="2"/>
      <c r="T24" s="20"/>
      <c r="U24" s="20"/>
      <c r="V24" s="20"/>
      <c r="W24" s="20"/>
      <c r="X24" s="23"/>
      <c r="Z24" s="20"/>
      <c r="AA24" s="20"/>
      <c r="AB24" s="20"/>
      <c r="AC24" s="20"/>
      <c r="AD24" s="20"/>
    </row>
    <row r="25" spans="1:30">
      <c r="A25" s="27" t="s">
        <v>97</v>
      </c>
      <c r="B25" s="20"/>
      <c r="C25" s="22" t="s">
        <v>91</v>
      </c>
      <c r="D25" s="20"/>
      <c r="E25" s="22" t="s">
        <v>102</v>
      </c>
      <c r="F25" s="20"/>
      <c r="G25" s="2"/>
      <c r="H25" s="20"/>
      <c r="I25" s="5"/>
      <c r="J25" s="20"/>
      <c r="K25" s="5"/>
      <c r="L25" s="20"/>
      <c r="M25" s="2"/>
      <c r="N25" s="20"/>
      <c r="O25" s="20"/>
      <c r="P25" s="20"/>
      <c r="Q25" s="20"/>
      <c r="R25" s="20"/>
      <c r="S25" s="2"/>
      <c r="T25" s="20"/>
      <c r="U25" s="20"/>
      <c r="V25" s="20"/>
      <c r="W25" s="20"/>
      <c r="X25" s="23"/>
      <c r="Z25" s="20"/>
      <c r="AA25" s="20"/>
      <c r="AB25" s="20"/>
      <c r="AC25" s="20"/>
      <c r="AD25" s="20"/>
    </row>
    <row r="26" spans="1:30">
      <c r="A26" s="6" t="s">
        <v>18</v>
      </c>
      <c r="B26" s="20"/>
      <c r="C26" s="22" t="s">
        <v>90</v>
      </c>
      <c r="D26" s="20"/>
      <c r="E26" s="22" t="s">
        <v>82</v>
      </c>
      <c r="F26" s="20"/>
      <c r="G26" s="2"/>
      <c r="H26" s="20"/>
      <c r="I26" s="5"/>
      <c r="J26" s="20"/>
      <c r="K26" s="5"/>
      <c r="L26" s="20"/>
      <c r="M26" s="2"/>
      <c r="N26" s="20"/>
      <c r="O26" s="20"/>
      <c r="P26" s="20"/>
      <c r="Q26" s="20"/>
      <c r="R26" s="20"/>
      <c r="S26" s="2"/>
      <c r="T26" s="20"/>
      <c r="U26" s="20"/>
      <c r="V26" s="20"/>
      <c r="W26" s="20"/>
      <c r="X26" s="23"/>
      <c r="Z26" s="20"/>
      <c r="AA26" s="20"/>
      <c r="AB26" s="20"/>
      <c r="AC26" s="20"/>
      <c r="AD26" s="20"/>
    </row>
    <row r="27" spans="1:30">
      <c r="A27" s="27" t="s">
        <v>98</v>
      </c>
      <c r="B27" s="20"/>
      <c r="C27" s="22" t="s">
        <v>89</v>
      </c>
      <c r="D27" s="20"/>
      <c r="E27" s="22" t="s">
        <v>89</v>
      </c>
      <c r="F27" s="20"/>
      <c r="G27" s="2"/>
      <c r="H27" s="20"/>
      <c r="I27" s="5"/>
      <c r="J27" s="20"/>
      <c r="K27" s="5"/>
      <c r="L27" s="20"/>
      <c r="M27" s="2"/>
      <c r="N27" s="20"/>
      <c r="O27" s="20"/>
      <c r="P27" s="20"/>
      <c r="Q27" s="20"/>
      <c r="R27" s="20"/>
      <c r="S27" s="2"/>
      <c r="T27" s="20"/>
      <c r="U27" s="20"/>
      <c r="V27" s="20"/>
      <c r="W27" s="20"/>
      <c r="X27" s="23"/>
      <c r="Z27" s="20"/>
      <c r="AA27" s="20"/>
      <c r="AB27" s="20"/>
      <c r="AC27" s="20"/>
      <c r="AD27" s="20"/>
    </row>
    <row r="28" spans="1:30">
      <c r="A28" s="6" t="s">
        <v>19</v>
      </c>
      <c r="B28" s="20"/>
      <c r="C28" s="22" t="s">
        <v>86</v>
      </c>
      <c r="D28" s="20"/>
      <c r="E28" s="22" t="s">
        <v>90</v>
      </c>
      <c r="F28" s="20"/>
      <c r="G28" s="2"/>
      <c r="H28" s="20"/>
      <c r="I28" s="5"/>
      <c r="J28" s="20"/>
      <c r="K28" s="5"/>
      <c r="L28" s="20"/>
      <c r="M28" s="2"/>
      <c r="N28" s="20"/>
      <c r="O28" s="20"/>
      <c r="P28" s="20"/>
      <c r="Q28" s="20"/>
      <c r="R28" s="20"/>
      <c r="S28" s="2"/>
      <c r="T28" s="20"/>
      <c r="U28" s="20"/>
      <c r="V28" s="20"/>
      <c r="W28" s="20"/>
      <c r="X28" s="23"/>
      <c r="Z28" s="20"/>
      <c r="AA28" s="20"/>
      <c r="AB28" s="20"/>
      <c r="AC28" s="20"/>
      <c r="AD28" s="20"/>
    </row>
    <row r="29" spans="1:30">
      <c r="A29" s="27" t="s">
        <v>99</v>
      </c>
      <c r="B29" s="20"/>
      <c r="C29" s="22"/>
      <c r="D29" s="20"/>
      <c r="E29" s="22"/>
      <c r="F29" s="20"/>
      <c r="G29" s="2"/>
      <c r="H29" s="20"/>
      <c r="I29" s="5"/>
      <c r="J29" s="20"/>
      <c r="K29" s="5"/>
      <c r="L29" s="20"/>
      <c r="M29" s="2"/>
      <c r="N29" s="20"/>
      <c r="O29" s="20"/>
      <c r="P29" s="20"/>
      <c r="Q29" s="20"/>
      <c r="R29" s="20"/>
      <c r="S29" s="2"/>
      <c r="T29" s="20"/>
      <c r="U29" s="20"/>
      <c r="V29" s="20"/>
      <c r="W29" s="20"/>
      <c r="X29" s="23"/>
      <c r="Z29" s="20"/>
      <c r="AA29" s="20"/>
      <c r="AB29" s="20"/>
      <c r="AC29" s="20"/>
      <c r="AD29" s="20"/>
    </row>
    <row r="30" spans="1:30" ht="6.95" customHeight="1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2"/>
      <c r="AA30" s="2"/>
      <c r="AB30" s="2"/>
      <c r="AC30" s="2"/>
      <c r="AD30" s="2"/>
    </row>
    <row r="31" spans="1:30">
      <c r="A31" s="34" t="s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>
      <c r="A32" s="6" t="s">
        <v>17</v>
      </c>
      <c r="B32" s="5" t="s">
        <v>76</v>
      </c>
      <c r="C32" s="5" t="s">
        <v>92</v>
      </c>
      <c r="D32" s="5" t="s">
        <v>92</v>
      </c>
      <c r="E32" s="5" t="s">
        <v>76</v>
      </c>
      <c r="F32" s="5" t="s">
        <v>76</v>
      </c>
      <c r="H32" s="5" t="s">
        <v>70</v>
      </c>
      <c r="I32" s="5" t="s">
        <v>62</v>
      </c>
      <c r="J32" s="5" t="s">
        <v>70</v>
      </c>
      <c r="K32" s="5" t="s">
        <v>59</v>
      </c>
      <c r="L32" s="5" t="s">
        <v>66</v>
      </c>
      <c r="N32" s="5" t="s">
        <v>43</v>
      </c>
      <c r="O32" s="5" t="s">
        <v>43</v>
      </c>
      <c r="P32" s="5" t="s">
        <v>46</v>
      </c>
      <c r="Q32" s="5" t="s">
        <v>43</v>
      </c>
      <c r="R32" s="5" t="s">
        <v>45</v>
      </c>
      <c r="S32" s="2"/>
      <c r="T32" s="5"/>
      <c r="U32" s="5"/>
      <c r="V32" s="5"/>
      <c r="W32" s="5"/>
      <c r="X32" s="5"/>
      <c r="Z32" s="5"/>
      <c r="AA32" s="5"/>
      <c r="AB32" s="5"/>
      <c r="AC32" s="5"/>
      <c r="AD32" s="5"/>
    </row>
    <row r="33" spans="1:30">
      <c r="A33" s="6" t="s">
        <v>18</v>
      </c>
      <c r="B33" s="5" t="s">
        <v>92</v>
      </c>
      <c r="C33" s="5" t="s">
        <v>93</v>
      </c>
      <c r="D33" s="5" t="s">
        <v>93</v>
      </c>
      <c r="E33" s="5" t="s">
        <v>93</v>
      </c>
      <c r="F33" s="5" t="s">
        <v>93</v>
      </c>
      <c r="H33" s="5" t="s">
        <v>69</v>
      </c>
      <c r="I33" s="5" t="s">
        <v>60</v>
      </c>
      <c r="J33" s="5" t="s">
        <v>66</v>
      </c>
      <c r="K33" s="5" t="s">
        <v>69</v>
      </c>
      <c r="L33" s="5" t="s">
        <v>69</v>
      </c>
      <c r="N33" s="5" t="s">
        <v>46</v>
      </c>
      <c r="O33" s="5" t="s">
        <v>45</v>
      </c>
      <c r="P33" s="5" t="s">
        <v>44</v>
      </c>
      <c r="Q33" s="5" t="s">
        <v>45</v>
      </c>
      <c r="R33" s="5" t="s">
        <v>44</v>
      </c>
      <c r="S33" s="2"/>
      <c r="T33" s="5" t="s">
        <v>26</v>
      </c>
      <c r="U33" s="5" t="s">
        <v>26</v>
      </c>
      <c r="V33" s="5" t="s">
        <v>27</v>
      </c>
      <c r="W33" s="5" t="s">
        <v>26</v>
      </c>
      <c r="X33" s="5" t="s">
        <v>26</v>
      </c>
      <c r="Z33" s="5" t="s">
        <v>25</v>
      </c>
      <c r="AA33" s="5" t="s">
        <v>25</v>
      </c>
      <c r="AB33" s="5" t="s">
        <v>25</v>
      </c>
      <c r="AC33" s="5" t="s">
        <v>25</v>
      </c>
      <c r="AD33" s="5" t="s">
        <v>25</v>
      </c>
    </row>
    <row r="34" spans="1:30">
      <c r="A34" s="6" t="s">
        <v>19</v>
      </c>
      <c r="B34" s="5" t="s">
        <v>93</v>
      </c>
      <c r="C34" s="5" t="s">
        <v>77</v>
      </c>
      <c r="D34" s="5" t="s">
        <v>77</v>
      </c>
      <c r="E34" s="5" t="s">
        <v>77</v>
      </c>
      <c r="F34" s="5" t="s">
        <v>77</v>
      </c>
      <c r="H34" s="5" t="s">
        <v>59</v>
      </c>
      <c r="I34" s="5" t="s">
        <v>63</v>
      </c>
      <c r="J34" s="5" t="s">
        <v>60</v>
      </c>
      <c r="K34" s="5" t="s">
        <v>70</v>
      </c>
      <c r="L34" s="5" t="s">
        <v>59</v>
      </c>
      <c r="N34" s="5"/>
      <c r="O34" s="5" t="s">
        <v>46</v>
      </c>
      <c r="P34" s="5" t="s">
        <v>45</v>
      </c>
      <c r="Q34" s="5" t="s">
        <v>44</v>
      </c>
      <c r="R34" s="5" t="s">
        <v>43</v>
      </c>
      <c r="S34" s="2"/>
      <c r="T34" s="5"/>
      <c r="U34" s="5" t="s">
        <v>27</v>
      </c>
      <c r="V34" s="5" t="s">
        <v>26</v>
      </c>
      <c r="W34" s="5" t="s">
        <v>27</v>
      </c>
      <c r="X34" s="5" t="s">
        <v>27</v>
      </c>
      <c r="Z34" s="5"/>
      <c r="AA34" s="5"/>
      <c r="AB34" s="5"/>
      <c r="AC34" s="5"/>
      <c r="AD34" s="5"/>
    </row>
    <row r="35" spans="1:30" ht="5.0999999999999996" customHeight="1">
      <c r="A35" s="6"/>
    </row>
    <row r="36" spans="1:30">
      <c r="A36" s="6" t="s">
        <v>17</v>
      </c>
      <c r="B36" s="20"/>
      <c r="C36" s="5"/>
      <c r="D36" s="20"/>
      <c r="E36" s="5"/>
      <c r="F36" s="20"/>
      <c r="H36" s="5"/>
      <c r="I36" s="5" t="s">
        <v>52</v>
      </c>
      <c r="J36" s="22" t="s">
        <v>52</v>
      </c>
      <c r="K36" s="5" t="s">
        <v>52</v>
      </c>
      <c r="L36" s="20"/>
      <c r="N36" s="20"/>
      <c r="O36" s="5"/>
      <c r="P36" s="20"/>
      <c r="Q36" s="5"/>
      <c r="R36" s="20"/>
      <c r="S36" s="2"/>
      <c r="T36" s="20"/>
      <c r="U36" s="20"/>
      <c r="V36" s="20"/>
      <c r="W36" s="5"/>
      <c r="X36" s="20"/>
      <c r="Z36" s="20"/>
      <c r="AA36" s="20"/>
      <c r="AB36" s="20"/>
      <c r="AC36" s="20"/>
      <c r="AD36" s="20"/>
    </row>
    <row r="37" spans="1:30">
      <c r="A37" s="27" t="s">
        <v>97</v>
      </c>
      <c r="B37" s="20"/>
      <c r="C37" s="5"/>
      <c r="D37" s="20"/>
      <c r="E37" s="5"/>
      <c r="F37" s="20"/>
      <c r="H37" s="5"/>
      <c r="I37" s="5"/>
      <c r="J37" s="22" t="s">
        <v>57</v>
      </c>
      <c r="K37" s="5"/>
      <c r="L37" s="20"/>
      <c r="N37" s="20"/>
      <c r="O37" s="5"/>
      <c r="P37" s="20"/>
      <c r="Q37" s="5"/>
      <c r="R37" s="20"/>
      <c r="S37" s="2"/>
      <c r="T37" s="20"/>
      <c r="U37" s="20"/>
      <c r="V37" s="20"/>
      <c r="W37" s="5"/>
      <c r="X37" s="20"/>
      <c r="Z37" s="20"/>
      <c r="AA37" s="20"/>
      <c r="AB37" s="20"/>
      <c r="AC37" s="20"/>
      <c r="AD37" s="20"/>
    </row>
    <row r="38" spans="1:30">
      <c r="A38" s="6" t="s">
        <v>18</v>
      </c>
      <c r="B38" s="20"/>
      <c r="C38" s="5" t="s">
        <v>76</v>
      </c>
      <c r="D38" s="20"/>
      <c r="E38" s="5" t="s">
        <v>92</v>
      </c>
      <c r="F38" s="20"/>
      <c r="H38" s="5"/>
      <c r="I38" s="5" t="s">
        <v>57</v>
      </c>
      <c r="J38" s="22" t="s">
        <v>62</v>
      </c>
      <c r="K38" s="5" t="s">
        <v>66</v>
      </c>
      <c r="L38" s="20"/>
      <c r="N38" s="20"/>
      <c r="O38" s="5" t="s">
        <v>44</v>
      </c>
      <c r="P38" s="20"/>
      <c r="Q38" s="5" t="s">
        <v>46</v>
      </c>
      <c r="R38" s="20"/>
      <c r="S38" s="2"/>
      <c r="T38" s="20"/>
      <c r="U38" s="20"/>
      <c r="V38" s="20"/>
      <c r="W38" s="5"/>
      <c r="X38" s="20"/>
      <c r="Z38" s="20"/>
      <c r="AA38" s="20"/>
      <c r="AB38" s="20"/>
      <c r="AC38" s="20"/>
      <c r="AD38" s="20"/>
    </row>
    <row r="39" spans="1:30">
      <c r="A39" s="27" t="s">
        <v>98</v>
      </c>
      <c r="B39" s="20"/>
      <c r="C39" s="5"/>
      <c r="D39" s="20"/>
      <c r="E39" s="5"/>
      <c r="F39" s="20"/>
      <c r="H39" s="5"/>
      <c r="I39" s="5"/>
      <c r="J39" s="22" t="s">
        <v>72</v>
      </c>
      <c r="K39" s="5"/>
      <c r="L39" s="20"/>
      <c r="N39" s="20"/>
      <c r="O39" s="5"/>
      <c r="P39" s="20"/>
      <c r="Q39" s="5"/>
      <c r="R39" s="20"/>
      <c r="S39" s="2"/>
      <c r="T39" s="20"/>
      <c r="U39" s="20"/>
      <c r="V39" s="20"/>
      <c r="W39" s="5"/>
      <c r="X39" s="20"/>
      <c r="Z39" s="20"/>
      <c r="AA39" s="20"/>
      <c r="AB39" s="20"/>
      <c r="AC39" s="20"/>
      <c r="AD39" s="20"/>
    </row>
    <row r="40" spans="1:30">
      <c r="A40" s="6" t="s">
        <v>19</v>
      </c>
      <c r="B40" s="20"/>
      <c r="C40" s="5"/>
      <c r="D40" s="20"/>
      <c r="E40" s="5"/>
      <c r="F40" s="20"/>
      <c r="H40" s="5"/>
      <c r="I40" s="5" t="s">
        <v>72</v>
      </c>
      <c r="J40" s="22" t="s">
        <v>63</v>
      </c>
      <c r="K40" s="5" t="s">
        <v>60</v>
      </c>
      <c r="L40" s="20"/>
      <c r="N40" s="20"/>
      <c r="O40" s="5"/>
      <c r="P40" s="20"/>
      <c r="Q40" s="5"/>
      <c r="R40" s="20"/>
      <c r="S40" s="2"/>
      <c r="T40" s="20"/>
      <c r="U40" s="20"/>
      <c r="V40" s="20"/>
      <c r="W40" s="5"/>
      <c r="X40" s="20"/>
      <c r="Z40" s="20"/>
      <c r="AA40" s="20"/>
      <c r="AB40" s="20"/>
      <c r="AC40" s="20"/>
      <c r="AD40" s="20"/>
    </row>
    <row r="41" spans="1:30">
      <c r="A41" s="27" t="s">
        <v>99</v>
      </c>
      <c r="B41" s="20"/>
      <c r="C41" s="5"/>
      <c r="D41" s="20"/>
      <c r="E41" s="5"/>
      <c r="F41" s="20"/>
      <c r="H41" s="5"/>
      <c r="I41" s="5"/>
      <c r="J41" s="22"/>
      <c r="K41" s="5"/>
      <c r="L41" s="20"/>
      <c r="N41" s="20"/>
      <c r="O41" s="5"/>
      <c r="P41" s="20"/>
      <c r="Q41" s="5"/>
      <c r="R41" s="20"/>
      <c r="S41" s="2"/>
      <c r="T41" s="20"/>
      <c r="U41" s="20"/>
      <c r="V41" s="20"/>
      <c r="W41" s="5"/>
      <c r="X41" s="20"/>
      <c r="Z41" s="20"/>
      <c r="AA41" s="20"/>
      <c r="AB41" s="20"/>
      <c r="AC41" s="20"/>
      <c r="AD41" s="20"/>
    </row>
    <row r="42" spans="1:30" ht="5.0999999999999996" customHeight="1"/>
    <row r="43" spans="1:30">
      <c r="A43" s="21" t="s">
        <v>17</v>
      </c>
      <c r="B43" s="20"/>
      <c r="C43" s="20"/>
      <c r="D43" s="20"/>
      <c r="E43" s="20"/>
      <c r="F43" s="20"/>
      <c r="H43" s="20"/>
      <c r="I43" s="20"/>
      <c r="J43" s="20"/>
      <c r="K43" s="36" t="s">
        <v>101</v>
      </c>
      <c r="L43" s="20"/>
      <c r="N43" s="20"/>
      <c r="O43" s="20"/>
      <c r="P43" s="20"/>
      <c r="Q43" s="5"/>
      <c r="R43" s="20"/>
      <c r="T43" s="20"/>
      <c r="U43" s="20"/>
      <c r="V43" s="20"/>
      <c r="W43" s="5"/>
      <c r="X43" s="20"/>
      <c r="Z43" s="20"/>
      <c r="AA43" s="20"/>
      <c r="AB43" s="20"/>
      <c r="AC43" s="20"/>
      <c r="AD43" s="20"/>
    </row>
    <row r="44" spans="1:30">
      <c r="A44" s="31" t="s">
        <v>97</v>
      </c>
      <c r="B44" s="20"/>
      <c r="C44" s="20"/>
      <c r="D44" s="20"/>
      <c r="E44" s="20"/>
      <c r="F44" s="20"/>
      <c r="H44" s="20"/>
      <c r="I44" s="20"/>
      <c r="J44" s="20"/>
      <c r="K44" s="22" t="s">
        <v>57</v>
      </c>
      <c r="L44" s="20"/>
      <c r="N44" s="20"/>
      <c r="O44" s="20"/>
      <c r="P44" s="20"/>
      <c r="Q44" s="5"/>
      <c r="R44" s="20"/>
      <c r="T44" s="20"/>
      <c r="U44" s="20"/>
      <c r="V44" s="20"/>
      <c r="W44" s="5"/>
      <c r="X44" s="20"/>
      <c r="Z44" s="20"/>
      <c r="AA44" s="20"/>
      <c r="AB44" s="20"/>
      <c r="AC44" s="20"/>
      <c r="AD44" s="20"/>
    </row>
    <row r="45" spans="1:30">
      <c r="A45" s="21" t="s">
        <v>18</v>
      </c>
      <c r="B45" s="20"/>
      <c r="C45" s="20"/>
      <c r="D45" s="20"/>
      <c r="E45" s="20"/>
      <c r="F45" s="20"/>
      <c r="H45" s="20"/>
      <c r="I45" s="20"/>
      <c r="J45" s="20"/>
      <c r="K45" s="22" t="s">
        <v>63</v>
      </c>
      <c r="L45" s="20"/>
      <c r="N45" s="20"/>
      <c r="O45" s="20"/>
      <c r="P45" s="20"/>
      <c r="Q45" s="5"/>
      <c r="R45" s="20"/>
      <c r="T45" s="20"/>
      <c r="U45" s="20"/>
      <c r="V45" s="20"/>
      <c r="W45" s="5"/>
      <c r="X45" s="20"/>
      <c r="Z45" s="20"/>
      <c r="AA45" s="20"/>
      <c r="AB45" s="20"/>
      <c r="AC45" s="20"/>
      <c r="AD45" s="20"/>
    </row>
    <row r="46" spans="1:30">
      <c r="A46" s="31" t="s">
        <v>98</v>
      </c>
      <c r="B46" s="20"/>
      <c r="C46" s="20"/>
      <c r="D46" s="20"/>
      <c r="E46" s="20"/>
      <c r="F46" s="20"/>
      <c r="H46" s="20"/>
      <c r="I46" s="20"/>
      <c r="J46" s="20"/>
      <c r="K46" s="22" t="s">
        <v>62</v>
      </c>
      <c r="L46" s="20"/>
      <c r="N46" s="20"/>
      <c r="O46" s="20"/>
      <c r="P46" s="20"/>
      <c r="Q46" s="5"/>
      <c r="R46" s="20"/>
      <c r="T46" s="20"/>
      <c r="U46" s="20"/>
      <c r="V46" s="20"/>
      <c r="W46" s="5"/>
      <c r="X46" s="20"/>
      <c r="Z46" s="20"/>
      <c r="AA46" s="20"/>
      <c r="AB46" s="20"/>
      <c r="AC46" s="20"/>
      <c r="AD46" s="20"/>
    </row>
    <row r="47" spans="1:30">
      <c r="A47" s="21" t="s">
        <v>19</v>
      </c>
      <c r="B47" s="20"/>
      <c r="C47" s="20"/>
      <c r="D47" s="20"/>
      <c r="E47" s="20"/>
      <c r="F47" s="20"/>
      <c r="H47" s="20"/>
      <c r="I47" s="20"/>
      <c r="J47" s="20"/>
      <c r="K47" s="22" t="s">
        <v>72</v>
      </c>
      <c r="L47" s="20"/>
      <c r="N47" s="20"/>
      <c r="O47" s="20"/>
      <c r="P47" s="20"/>
      <c r="Q47" s="5"/>
      <c r="R47" s="20"/>
      <c r="T47" s="20"/>
      <c r="U47" s="20"/>
      <c r="V47" s="20"/>
      <c r="W47" s="5"/>
      <c r="X47" s="20"/>
      <c r="Z47" s="20"/>
      <c r="AA47" s="20"/>
      <c r="AB47" s="20"/>
      <c r="AC47" s="20"/>
      <c r="AD47" s="20"/>
    </row>
    <row r="48" spans="1:30">
      <c r="A48" s="31" t="s">
        <v>99</v>
      </c>
      <c r="B48" s="20"/>
      <c r="C48" s="20"/>
      <c r="D48" s="20"/>
      <c r="E48" s="20"/>
      <c r="F48" s="20"/>
      <c r="H48" s="20"/>
      <c r="I48" s="20"/>
      <c r="J48" s="20"/>
      <c r="K48" s="36" t="s">
        <v>101</v>
      </c>
      <c r="L48" s="20"/>
      <c r="N48" s="20"/>
      <c r="O48" s="20"/>
      <c r="P48" s="20"/>
      <c r="Q48" s="5"/>
      <c r="R48" s="20"/>
      <c r="T48" s="20"/>
      <c r="U48" s="20"/>
      <c r="V48" s="20"/>
      <c r="W48" s="5"/>
      <c r="X48" s="20"/>
      <c r="Z48" s="20"/>
      <c r="AA48" s="20"/>
      <c r="AB48" s="20"/>
      <c r="AC48" s="20"/>
      <c r="AD48" s="20"/>
    </row>
    <row r="49" spans="2:29">
      <c r="H49" s="14"/>
    </row>
    <row r="50" spans="2:29">
      <c r="B50" s="14"/>
      <c r="C50" s="6" t="s">
        <v>54</v>
      </c>
      <c r="D50" s="6" t="s">
        <v>55</v>
      </c>
      <c r="H50" s="15"/>
      <c r="I50" s="6" t="s">
        <v>54</v>
      </c>
      <c r="J50" s="6" t="s">
        <v>55</v>
      </c>
      <c r="N50" s="14"/>
      <c r="O50" s="6" t="s">
        <v>54</v>
      </c>
      <c r="P50" s="6" t="s">
        <v>55</v>
      </c>
      <c r="U50" s="6" t="s">
        <v>54</v>
      </c>
      <c r="V50" s="6" t="s">
        <v>55</v>
      </c>
      <c r="AA50" s="6" t="s">
        <v>54</v>
      </c>
      <c r="AB50" s="6" t="s">
        <v>55</v>
      </c>
    </row>
    <row r="51" spans="2:29">
      <c r="B51" s="15"/>
      <c r="C51" s="25" t="s">
        <v>73</v>
      </c>
      <c r="D51" s="25" t="s">
        <v>76</v>
      </c>
      <c r="H51" s="15"/>
      <c r="I51" s="18" t="s">
        <v>56</v>
      </c>
      <c r="J51" s="35" t="s">
        <v>52</v>
      </c>
      <c r="N51" s="15"/>
      <c r="O51" s="18" t="s">
        <v>53</v>
      </c>
      <c r="P51" s="18" t="s">
        <v>46</v>
      </c>
      <c r="U51" s="24" t="s">
        <v>28</v>
      </c>
      <c r="V51" s="19" t="s">
        <v>27</v>
      </c>
      <c r="W51" s="12"/>
      <c r="X51" s="12"/>
      <c r="AA51" s="18" t="s">
        <v>22</v>
      </c>
      <c r="AB51" s="18" t="s">
        <v>25</v>
      </c>
    </row>
    <row r="52" spans="2:29">
      <c r="B52" s="15"/>
      <c r="C52" s="26" t="s">
        <v>74</v>
      </c>
      <c r="D52" s="25" t="s">
        <v>77</v>
      </c>
      <c r="H52" s="15"/>
      <c r="I52" s="18" t="s">
        <v>58</v>
      </c>
      <c r="J52" s="18" t="s">
        <v>57</v>
      </c>
      <c r="N52" s="15"/>
      <c r="O52" s="18" t="s">
        <v>48</v>
      </c>
      <c r="P52" s="18" t="s">
        <v>45</v>
      </c>
      <c r="U52" s="24" t="s">
        <v>30</v>
      </c>
      <c r="V52" s="19" t="s">
        <v>26</v>
      </c>
      <c r="W52" s="12"/>
      <c r="X52" s="12"/>
    </row>
    <row r="53" spans="2:29">
      <c r="B53" s="15"/>
      <c r="C53" s="26" t="s">
        <v>75</v>
      </c>
      <c r="D53" s="25" t="s">
        <v>92</v>
      </c>
      <c r="H53" s="15"/>
      <c r="I53" s="18" t="s">
        <v>61</v>
      </c>
      <c r="J53" s="18" t="s">
        <v>59</v>
      </c>
      <c r="N53" s="15"/>
      <c r="O53" s="18" t="s">
        <v>50</v>
      </c>
      <c r="P53" s="18" t="s">
        <v>44</v>
      </c>
      <c r="U53" s="24" t="s">
        <v>29</v>
      </c>
      <c r="V53" s="12"/>
      <c r="W53" s="12"/>
      <c r="X53" s="12"/>
      <c r="Z53" s="17" t="s">
        <v>41</v>
      </c>
    </row>
    <row r="54" spans="2:29">
      <c r="B54" s="15"/>
      <c r="C54" s="25" t="s">
        <v>78</v>
      </c>
      <c r="D54" s="25" t="s">
        <v>93</v>
      </c>
      <c r="H54" s="15"/>
      <c r="I54" s="18" t="s">
        <v>64</v>
      </c>
      <c r="J54" s="18" t="s">
        <v>60</v>
      </c>
      <c r="N54" s="15"/>
      <c r="O54" s="18" t="s">
        <v>51</v>
      </c>
      <c r="P54" s="18" t="s">
        <v>43</v>
      </c>
      <c r="U54" s="24" t="s">
        <v>31</v>
      </c>
      <c r="V54" s="12"/>
      <c r="W54" s="12"/>
      <c r="X54" s="12"/>
      <c r="Z54" s="17" t="s">
        <v>42</v>
      </c>
    </row>
    <row r="55" spans="2:29">
      <c r="B55" s="15"/>
      <c r="C55" s="25" t="s">
        <v>79</v>
      </c>
      <c r="D55" s="16"/>
      <c r="H55" s="15"/>
      <c r="I55" s="18" t="s">
        <v>65</v>
      </c>
      <c r="J55" s="18" t="s">
        <v>62</v>
      </c>
      <c r="N55" s="15"/>
      <c r="O55" s="18" t="s">
        <v>47</v>
      </c>
      <c r="U55" s="24" t="s">
        <v>100</v>
      </c>
      <c r="V55" s="12"/>
      <c r="W55" s="12"/>
      <c r="X55" s="12"/>
      <c r="Z55" s="14"/>
    </row>
    <row r="56" spans="2:29">
      <c r="B56" s="15"/>
      <c r="C56" s="25" t="s">
        <v>80</v>
      </c>
      <c r="D56" s="16"/>
      <c r="H56" s="15"/>
      <c r="I56" s="18" t="s">
        <v>67</v>
      </c>
      <c r="J56" s="27" t="s">
        <v>63</v>
      </c>
      <c r="N56" s="15"/>
      <c r="O56" s="18" t="s">
        <v>49</v>
      </c>
      <c r="U56" s="13"/>
      <c r="V56" s="12"/>
      <c r="W56" s="12"/>
      <c r="X56" s="12"/>
      <c r="AC56">
        <f>COUNTA(AA51:AB51)</f>
        <v>2</v>
      </c>
    </row>
    <row r="57" spans="2:29">
      <c r="B57" s="15"/>
      <c r="C57" s="25" t="s">
        <v>81</v>
      </c>
      <c r="D57" s="16"/>
      <c r="H57" s="15"/>
      <c r="I57" s="18" t="s">
        <v>68</v>
      </c>
      <c r="J57" s="18" t="s">
        <v>66</v>
      </c>
      <c r="N57" s="15"/>
      <c r="O57" s="18" t="s">
        <v>95</v>
      </c>
      <c r="U57" s="11"/>
      <c r="V57" s="12"/>
      <c r="W57" s="12"/>
      <c r="X57" s="12"/>
    </row>
    <row r="58" spans="2:29">
      <c r="B58" s="15"/>
      <c r="C58" s="25" t="s">
        <v>82</v>
      </c>
      <c r="D58" s="16"/>
      <c r="H58" s="15"/>
      <c r="I58" s="27" t="s">
        <v>71</v>
      </c>
      <c r="J58" s="18" t="s">
        <v>69</v>
      </c>
      <c r="N58" s="10"/>
      <c r="O58" s="18" t="s">
        <v>104</v>
      </c>
      <c r="T58" s="10" t="s">
        <v>39</v>
      </c>
      <c r="U58" s="11"/>
      <c r="V58" s="12"/>
      <c r="W58" s="12"/>
      <c r="X58" s="12"/>
    </row>
    <row r="59" spans="2:29">
      <c r="B59" s="15"/>
      <c r="C59" s="25" t="s">
        <v>83</v>
      </c>
      <c r="D59" s="16"/>
      <c r="H59" s="15"/>
      <c r="J59" s="18" t="s">
        <v>70</v>
      </c>
      <c r="N59" s="10"/>
      <c r="T59" s="10" t="s">
        <v>40</v>
      </c>
      <c r="U59" s="11"/>
      <c r="V59" s="12"/>
      <c r="W59" s="12">
        <f>COUNTA(U51:V55)</f>
        <v>7</v>
      </c>
      <c r="X59" s="12"/>
    </row>
    <row r="60" spans="2:29">
      <c r="B60" s="15"/>
      <c r="C60" s="25" t="s">
        <v>84</v>
      </c>
      <c r="D60" s="16"/>
      <c r="H60" s="15"/>
      <c r="J60" s="27" t="s">
        <v>72</v>
      </c>
      <c r="N60" s="15"/>
      <c r="U60" s="11"/>
      <c r="V60" s="12"/>
      <c r="W60" s="12"/>
      <c r="X60" s="12"/>
    </row>
    <row r="61" spans="2:29">
      <c r="B61" s="15"/>
      <c r="C61" s="25" t="s">
        <v>85</v>
      </c>
      <c r="D61" s="16"/>
      <c r="H61" s="15"/>
      <c r="N61" s="10" t="s">
        <v>37</v>
      </c>
      <c r="U61" s="11"/>
      <c r="V61" s="12"/>
      <c r="W61" s="12"/>
      <c r="X61" s="12"/>
    </row>
    <row r="62" spans="2:29">
      <c r="B62" s="15"/>
      <c r="C62" s="25" t="s">
        <v>86</v>
      </c>
      <c r="D62" s="16"/>
      <c r="H62" s="10" t="s">
        <v>35</v>
      </c>
      <c r="N62" s="10" t="s">
        <v>38</v>
      </c>
      <c r="Q62">
        <f>COUNTA(O51:P59)</f>
        <v>12</v>
      </c>
      <c r="U62" s="12"/>
      <c r="V62" s="12"/>
      <c r="W62" s="12"/>
      <c r="X62" s="12"/>
    </row>
    <row r="63" spans="2:29">
      <c r="B63" s="15"/>
      <c r="C63" s="25" t="s">
        <v>87</v>
      </c>
      <c r="D63" s="16"/>
      <c r="H63" s="10" t="s">
        <v>36</v>
      </c>
      <c r="U63" s="12"/>
      <c r="V63" s="12"/>
      <c r="W63" s="12"/>
      <c r="X63" s="12"/>
    </row>
    <row r="64" spans="2:29">
      <c r="B64" s="15"/>
      <c r="C64" s="25" t="s">
        <v>88</v>
      </c>
      <c r="D64" s="16"/>
      <c r="H64" s="15"/>
      <c r="U64" s="12"/>
      <c r="V64" s="12"/>
      <c r="W64" s="12"/>
      <c r="X64" s="12"/>
    </row>
    <row r="65" spans="2:24">
      <c r="B65" s="15"/>
      <c r="C65" s="25" t="s">
        <v>89</v>
      </c>
      <c r="D65" s="16"/>
      <c r="H65" s="15"/>
      <c r="U65" s="12"/>
      <c r="V65" s="12"/>
      <c r="W65" s="12"/>
      <c r="X65" s="12"/>
    </row>
    <row r="66" spans="2:24">
      <c r="B66" s="15"/>
      <c r="C66" s="25" t="s">
        <v>90</v>
      </c>
      <c r="D66" s="16"/>
      <c r="H66" s="15"/>
      <c r="K66">
        <f>COUNTA(I51:J60)</f>
        <v>18</v>
      </c>
    </row>
    <row r="67" spans="2:24">
      <c r="B67" s="15"/>
      <c r="C67" s="25" t="s">
        <v>91</v>
      </c>
      <c r="D67" s="16"/>
    </row>
    <row r="68" spans="2:24">
      <c r="B68" s="15"/>
      <c r="C68" s="25" t="s">
        <v>102</v>
      </c>
      <c r="D68" s="16"/>
      <c r="E68">
        <f>COUNTA(C51:D68)</f>
        <v>22</v>
      </c>
    </row>
    <row r="69" spans="2:24">
      <c r="B69" s="10" t="s">
        <v>33</v>
      </c>
      <c r="H69" s="10"/>
    </row>
    <row r="70" spans="2:24">
      <c r="B70" s="10" t="s">
        <v>34</v>
      </c>
      <c r="H70" s="10"/>
    </row>
    <row r="71" spans="2:24">
      <c r="B71" s="15"/>
    </row>
    <row r="72" spans="2:24">
      <c r="B72" s="14"/>
    </row>
    <row r="73" spans="2:24">
      <c r="B73" s="10"/>
      <c r="C73" s="10"/>
    </row>
    <row r="74" spans="2:24">
      <c r="B74" s="10"/>
      <c r="C74" s="10"/>
    </row>
  </sheetData>
  <mergeCells count="5">
    <mergeCell ref="B3:F3"/>
    <mergeCell ref="H3:L3"/>
    <mergeCell ref="N3:R3"/>
    <mergeCell ref="T3:X3"/>
    <mergeCell ref="Z3:AD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pane ySplit="2" topLeftCell="A3" activePane="bottomLeft" state="frozen"/>
      <selection pane="bottomLeft" activeCell="G49" sqref="G49"/>
    </sheetView>
  </sheetViews>
  <sheetFormatPr defaultColWidth="10.875" defaultRowHeight="15.75"/>
  <cols>
    <col min="1" max="1" width="3.125" style="42" customWidth="1"/>
    <col min="2" max="2" width="10.875" style="42"/>
    <col min="3" max="3" width="17.875" style="42" bestFit="1" customWidth="1"/>
    <col min="4" max="4" width="1.375" style="42" customWidth="1"/>
    <col min="5" max="18" width="10.875" style="42"/>
    <col min="19" max="19" width="1.625" style="42" customWidth="1"/>
    <col min="20" max="16384" width="10.875" style="42"/>
  </cols>
  <sheetData>
    <row r="1" spans="1:18" ht="21">
      <c r="E1" s="54" t="s">
        <v>111</v>
      </c>
      <c r="F1" s="54"/>
      <c r="G1" s="54"/>
      <c r="H1" s="54" t="s">
        <v>112</v>
      </c>
      <c r="I1" s="54"/>
      <c r="J1" s="54"/>
      <c r="K1" s="54" t="s">
        <v>113</v>
      </c>
      <c r="L1" s="54"/>
      <c r="M1" s="54" t="s">
        <v>115</v>
      </c>
      <c r="N1" s="54"/>
      <c r="O1" s="54"/>
      <c r="P1" s="54" t="s">
        <v>114</v>
      </c>
      <c r="Q1" s="54"/>
      <c r="R1" s="54"/>
    </row>
    <row r="2" spans="1:18">
      <c r="E2" s="42" t="s">
        <v>3</v>
      </c>
      <c r="F2" s="42" t="s">
        <v>9</v>
      </c>
      <c r="G2" s="42" t="s">
        <v>16</v>
      </c>
      <c r="H2" s="42" t="s">
        <v>1</v>
      </c>
      <c r="I2" s="42" t="s">
        <v>110</v>
      </c>
      <c r="J2" s="42" t="s">
        <v>14</v>
      </c>
      <c r="K2" s="42" t="s">
        <v>4</v>
      </c>
      <c r="L2" s="42" t="s">
        <v>11</v>
      </c>
      <c r="M2" s="42" t="s">
        <v>2</v>
      </c>
      <c r="N2" s="42" t="s">
        <v>8</v>
      </c>
      <c r="O2" s="42" t="s">
        <v>15</v>
      </c>
      <c r="P2" s="42" t="s">
        <v>0</v>
      </c>
      <c r="Q2" s="42" t="s">
        <v>6</v>
      </c>
      <c r="R2" s="42" t="s">
        <v>13</v>
      </c>
    </row>
    <row r="3" spans="1:18">
      <c r="A3" s="46">
        <v>1</v>
      </c>
      <c r="B3" s="55" t="s">
        <v>116</v>
      </c>
      <c r="C3" s="41" t="s">
        <v>73</v>
      </c>
      <c r="D3" s="41"/>
      <c r="E3" s="42" t="s">
        <v>281</v>
      </c>
      <c r="H3" s="42" t="s">
        <v>298</v>
      </c>
      <c r="M3" s="42" t="s">
        <v>250</v>
      </c>
    </row>
    <row r="4" spans="1:18">
      <c r="A4" s="46">
        <f>A3+1</f>
        <v>2</v>
      </c>
      <c r="B4" s="55"/>
      <c r="C4" s="44" t="s">
        <v>74</v>
      </c>
      <c r="D4" s="43"/>
      <c r="E4" s="42" t="s">
        <v>267</v>
      </c>
      <c r="H4" s="42" t="s">
        <v>292</v>
      </c>
      <c r="M4" s="42" t="s">
        <v>246</v>
      </c>
    </row>
    <row r="5" spans="1:18">
      <c r="A5" s="46">
        <f t="shared" ref="A5:A65" si="0">A4+1</f>
        <v>3</v>
      </c>
      <c r="B5" s="55"/>
      <c r="C5" s="44" t="s">
        <v>75</v>
      </c>
      <c r="D5" s="43"/>
      <c r="E5" s="42" t="s">
        <v>268</v>
      </c>
      <c r="H5" s="42" t="s">
        <v>302</v>
      </c>
      <c r="M5" s="42" t="s">
        <v>249</v>
      </c>
    </row>
    <row r="6" spans="1:18">
      <c r="A6" s="46">
        <f t="shared" si="0"/>
        <v>4</v>
      </c>
      <c r="B6" s="55"/>
      <c r="C6" s="45" t="s">
        <v>78</v>
      </c>
      <c r="D6" s="41"/>
      <c r="E6" s="42" t="s">
        <v>280</v>
      </c>
      <c r="K6" s="42" t="s">
        <v>241</v>
      </c>
      <c r="M6" s="42" t="s">
        <v>260</v>
      </c>
    </row>
    <row r="7" spans="1:18">
      <c r="A7" s="46">
        <f t="shared" si="0"/>
        <v>5</v>
      </c>
      <c r="B7" s="55"/>
      <c r="C7" s="45" t="s">
        <v>79</v>
      </c>
      <c r="D7" s="41"/>
      <c r="H7" s="42" t="s">
        <v>294</v>
      </c>
      <c r="M7" s="42" t="s">
        <v>257</v>
      </c>
      <c r="P7" s="42" t="s">
        <v>265</v>
      </c>
    </row>
    <row r="8" spans="1:18">
      <c r="A8" s="46">
        <f t="shared" si="0"/>
        <v>6</v>
      </c>
      <c r="B8" s="55"/>
      <c r="C8" s="45" t="s">
        <v>80</v>
      </c>
      <c r="D8" s="41"/>
    </row>
    <row r="9" spans="1:18">
      <c r="A9" s="46">
        <f t="shared" si="0"/>
        <v>7</v>
      </c>
      <c r="B9" s="55"/>
      <c r="C9" s="45" t="s">
        <v>81</v>
      </c>
      <c r="D9" s="41"/>
      <c r="E9" s="42" t="s">
        <v>279</v>
      </c>
      <c r="H9" s="42" t="s">
        <v>301</v>
      </c>
      <c r="M9" s="42" t="s">
        <v>247</v>
      </c>
    </row>
    <row r="10" spans="1:18">
      <c r="A10" s="46">
        <f t="shared" si="0"/>
        <v>8</v>
      </c>
      <c r="B10" s="55"/>
      <c r="C10" s="45" t="s">
        <v>82</v>
      </c>
      <c r="D10" s="41"/>
      <c r="E10" s="42" t="s">
        <v>269</v>
      </c>
      <c r="H10" s="42" t="s">
        <v>300</v>
      </c>
      <c r="M10" s="42" t="s">
        <v>248</v>
      </c>
    </row>
    <row r="11" spans="1:18">
      <c r="A11" s="46">
        <f t="shared" si="0"/>
        <v>9</v>
      </c>
      <c r="B11" s="55"/>
      <c r="C11" s="45" t="s">
        <v>83</v>
      </c>
      <c r="D11" s="41"/>
      <c r="H11" s="42" t="s">
        <v>299</v>
      </c>
      <c r="K11" s="42" t="s">
        <v>240</v>
      </c>
      <c r="M11" s="42" t="s">
        <v>254</v>
      </c>
    </row>
    <row r="12" spans="1:18">
      <c r="A12" s="46">
        <f t="shared" si="0"/>
        <v>10</v>
      </c>
      <c r="B12" s="55"/>
      <c r="C12" s="45" t="s">
        <v>84</v>
      </c>
      <c r="D12" s="41"/>
      <c r="E12" s="42" t="s">
        <v>278</v>
      </c>
      <c r="H12" s="42" t="s">
        <v>293</v>
      </c>
      <c r="M12" s="42" t="s">
        <v>258</v>
      </c>
    </row>
    <row r="13" spans="1:18">
      <c r="A13" s="46">
        <f t="shared" si="0"/>
        <v>11</v>
      </c>
      <c r="B13" s="55"/>
      <c r="C13" s="45" t="s">
        <v>85</v>
      </c>
      <c r="D13" s="41"/>
      <c r="E13" s="42" t="s">
        <v>274</v>
      </c>
      <c r="H13" s="42" t="s">
        <v>303</v>
      </c>
      <c r="M13" s="42" t="s">
        <v>259</v>
      </c>
    </row>
    <row r="14" spans="1:18">
      <c r="A14" s="46">
        <f t="shared" si="0"/>
        <v>12</v>
      </c>
      <c r="B14" s="55"/>
      <c r="C14" s="45" t="s">
        <v>86</v>
      </c>
      <c r="D14" s="41"/>
    </row>
    <row r="15" spans="1:18">
      <c r="A15" s="46">
        <f t="shared" si="0"/>
        <v>13</v>
      </c>
      <c r="B15" s="55"/>
      <c r="C15" s="45" t="s">
        <v>87</v>
      </c>
      <c r="D15" s="41"/>
      <c r="E15" s="42" t="s">
        <v>275</v>
      </c>
      <c r="H15" s="42" t="s">
        <v>284</v>
      </c>
      <c r="M15" s="42" t="s">
        <v>252</v>
      </c>
    </row>
    <row r="16" spans="1:18">
      <c r="A16" s="46">
        <f t="shared" si="0"/>
        <v>14</v>
      </c>
      <c r="B16" s="55"/>
      <c r="C16" s="45" t="s">
        <v>88</v>
      </c>
      <c r="D16" s="41"/>
    </row>
    <row r="17" spans="1:17">
      <c r="A17" s="46">
        <f t="shared" si="0"/>
        <v>15</v>
      </c>
      <c r="B17" s="55"/>
      <c r="C17" s="45" t="s">
        <v>89</v>
      </c>
      <c r="D17" s="41"/>
      <c r="E17" s="42" t="s">
        <v>271</v>
      </c>
      <c r="H17" s="42" t="s">
        <v>239</v>
      </c>
      <c r="P17" s="42" t="s">
        <v>263</v>
      </c>
    </row>
    <row r="18" spans="1:17">
      <c r="A18" s="46">
        <f t="shared" si="0"/>
        <v>16</v>
      </c>
      <c r="B18" s="55"/>
      <c r="C18" s="45" t="s">
        <v>90</v>
      </c>
      <c r="D18" s="41"/>
      <c r="E18" s="42" t="s">
        <v>272</v>
      </c>
      <c r="H18" s="42" t="s">
        <v>295</v>
      </c>
      <c r="M18" s="42" t="s">
        <v>255</v>
      </c>
    </row>
    <row r="19" spans="1:17">
      <c r="A19" s="46">
        <f t="shared" si="0"/>
        <v>17</v>
      </c>
      <c r="B19" s="55"/>
      <c r="C19" s="45" t="s">
        <v>91</v>
      </c>
      <c r="D19" s="41"/>
      <c r="E19" s="42" t="s">
        <v>276</v>
      </c>
      <c r="H19" s="42" t="s">
        <v>282</v>
      </c>
      <c r="K19" s="42" t="s">
        <v>242</v>
      </c>
    </row>
    <row r="20" spans="1:17">
      <c r="A20" s="46">
        <f t="shared" si="0"/>
        <v>18</v>
      </c>
      <c r="B20" s="55"/>
      <c r="C20" s="45" t="s">
        <v>102</v>
      </c>
      <c r="D20" s="41"/>
      <c r="E20" s="42" t="s">
        <v>266</v>
      </c>
      <c r="H20" s="42" t="s">
        <v>299</v>
      </c>
      <c r="M20" s="42" t="s">
        <v>251</v>
      </c>
    </row>
    <row r="21" spans="1:17">
      <c r="A21" s="46">
        <f t="shared" si="0"/>
        <v>19</v>
      </c>
      <c r="B21" s="55"/>
      <c r="C21" s="45" t="s">
        <v>76</v>
      </c>
      <c r="D21" s="41"/>
      <c r="E21" s="42" t="s">
        <v>277</v>
      </c>
      <c r="H21" s="42" t="s">
        <v>297</v>
      </c>
      <c r="K21" s="42" t="s">
        <v>245</v>
      </c>
      <c r="P21" s="42" t="s">
        <v>264</v>
      </c>
    </row>
    <row r="22" spans="1:17">
      <c r="A22" s="46">
        <f t="shared" si="0"/>
        <v>20</v>
      </c>
      <c r="B22" s="55"/>
      <c r="C22" s="45" t="s">
        <v>77</v>
      </c>
      <c r="D22" s="41"/>
      <c r="E22" s="42" t="s">
        <v>273</v>
      </c>
      <c r="H22" s="42" t="s">
        <v>285</v>
      </c>
      <c r="K22" s="42" t="s">
        <v>243</v>
      </c>
      <c r="M22" s="42" t="s">
        <v>256</v>
      </c>
      <c r="P22" s="42" t="s">
        <v>261</v>
      </c>
    </row>
    <row r="23" spans="1:17">
      <c r="A23" s="46">
        <f t="shared" si="0"/>
        <v>21</v>
      </c>
      <c r="B23" s="55"/>
      <c r="C23" s="45" t="s">
        <v>92</v>
      </c>
      <c r="D23" s="41"/>
      <c r="E23" s="42" t="s">
        <v>270</v>
      </c>
      <c r="H23" s="42" t="s">
        <v>283</v>
      </c>
      <c r="K23" s="42" t="s">
        <v>244</v>
      </c>
      <c r="M23" s="42" t="s">
        <v>253</v>
      </c>
      <c r="P23" s="42" t="s">
        <v>262</v>
      </c>
    </row>
    <row r="24" spans="1:17">
      <c r="A24" s="46">
        <f t="shared" si="0"/>
        <v>22</v>
      </c>
      <c r="B24" s="55"/>
      <c r="C24" s="45" t="s">
        <v>93</v>
      </c>
      <c r="D24" s="41"/>
    </row>
    <row r="25" spans="1:17">
      <c r="A25" s="46">
        <f t="shared" si="0"/>
        <v>23</v>
      </c>
      <c r="B25" s="55" t="s">
        <v>117</v>
      </c>
      <c r="C25" s="45" t="s">
        <v>56</v>
      </c>
      <c r="D25" s="41"/>
      <c r="F25" s="42" t="s">
        <v>153</v>
      </c>
      <c r="I25" s="42" t="s">
        <v>288</v>
      </c>
      <c r="N25" s="42" t="s">
        <v>135</v>
      </c>
      <c r="Q25" s="42" t="s">
        <v>148</v>
      </c>
    </row>
    <row r="26" spans="1:17">
      <c r="A26" s="46">
        <f t="shared" si="0"/>
        <v>24</v>
      </c>
      <c r="B26" s="55"/>
      <c r="C26" s="45" t="s">
        <v>58</v>
      </c>
      <c r="D26" s="41"/>
      <c r="F26" s="42" t="s">
        <v>156</v>
      </c>
      <c r="I26" s="42" t="s">
        <v>291</v>
      </c>
      <c r="N26" s="42" t="s">
        <v>133</v>
      </c>
    </row>
    <row r="27" spans="1:17">
      <c r="A27" s="46">
        <f t="shared" si="0"/>
        <v>25</v>
      </c>
      <c r="B27" s="55"/>
      <c r="C27" s="45" t="s">
        <v>61</v>
      </c>
      <c r="D27" s="41"/>
      <c r="F27" s="42" t="s">
        <v>235</v>
      </c>
      <c r="I27" s="42" t="s">
        <v>154</v>
      </c>
      <c r="K27" s="42" t="s">
        <v>124</v>
      </c>
      <c r="Q27" s="42" t="s">
        <v>143</v>
      </c>
    </row>
    <row r="28" spans="1:17">
      <c r="A28" s="46">
        <f t="shared" si="0"/>
        <v>26</v>
      </c>
      <c r="B28" s="55"/>
      <c r="C28" s="45" t="s">
        <v>64</v>
      </c>
      <c r="D28" s="41"/>
      <c r="F28" s="42" t="s">
        <v>150</v>
      </c>
      <c r="I28" s="42" t="s">
        <v>290</v>
      </c>
      <c r="N28" s="42" t="s">
        <v>137</v>
      </c>
      <c r="Q28" s="42" t="s">
        <v>142</v>
      </c>
    </row>
    <row r="29" spans="1:17">
      <c r="A29" s="46">
        <f t="shared" si="0"/>
        <v>27</v>
      </c>
      <c r="B29" s="55"/>
      <c r="C29" s="45" t="s">
        <v>65</v>
      </c>
      <c r="D29" s="41"/>
    </row>
    <row r="30" spans="1:17">
      <c r="A30" s="46">
        <f t="shared" si="0"/>
        <v>28</v>
      </c>
      <c r="B30" s="55"/>
      <c r="C30" s="45" t="s">
        <v>67</v>
      </c>
      <c r="D30" s="41"/>
      <c r="F30" s="42" t="s">
        <v>152</v>
      </c>
      <c r="I30" s="42" t="s">
        <v>287</v>
      </c>
      <c r="N30" s="42" t="s">
        <v>134</v>
      </c>
      <c r="Q30" s="42" t="s">
        <v>145</v>
      </c>
    </row>
    <row r="31" spans="1:17">
      <c r="A31" s="46">
        <f t="shared" si="0"/>
        <v>29</v>
      </c>
      <c r="B31" s="55"/>
      <c r="C31" s="45" t="s">
        <v>68</v>
      </c>
      <c r="D31" s="41"/>
      <c r="F31" s="42" t="s">
        <v>159</v>
      </c>
      <c r="I31" s="42" t="s">
        <v>289</v>
      </c>
      <c r="K31" s="42" t="s">
        <v>125</v>
      </c>
      <c r="N31" s="42" t="s">
        <v>136</v>
      </c>
      <c r="Q31" s="42" t="s">
        <v>144</v>
      </c>
    </row>
    <row r="32" spans="1:17">
      <c r="A32" s="46">
        <f t="shared" si="0"/>
        <v>30</v>
      </c>
      <c r="B32" s="55"/>
      <c r="C32" s="45" t="s">
        <v>71</v>
      </c>
      <c r="D32" s="41"/>
    </row>
    <row r="33" spans="1:17">
      <c r="A33" s="46">
        <f t="shared" si="0"/>
        <v>31</v>
      </c>
      <c r="B33" s="55"/>
      <c r="C33" s="45" t="s">
        <v>106</v>
      </c>
      <c r="D33" s="41"/>
      <c r="F33" s="42" t="s">
        <v>151</v>
      </c>
      <c r="I33" s="42" t="s">
        <v>286</v>
      </c>
      <c r="K33" s="42" t="s">
        <v>122</v>
      </c>
      <c r="Q33" s="42" t="s">
        <v>140</v>
      </c>
    </row>
    <row r="34" spans="1:17">
      <c r="A34" s="46">
        <f t="shared" si="0"/>
        <v>32</v>
      </c>
      <c r="B34" s="55"/>
      <c r="C34" s="45" t="s">
        <v>52</v>
      </c>
      <c r="D34" s="45"/>
      <c r="F34" s="42" t="s">
        <v>158</v>
      </c>
      <c r="I34" s="42" t="s">
        <v>121</v>
      </c>
      <c r="N34" s="42" t="s">
        <v>128</v>
      </c>
    </row>
    <row r="35" spans="1:17">
      <c r="A35" s="46">
        <f t="shared" si="0"/>
        <v>33</v>
      </c>
      <c r="B35" s="55"/>
      <c r="C35" s="41" t="s">
        <v>57</v>
      </c>
      <c r="D35" s="41"/>
    </row>
    <row r="36" spans="1:17">
      <c r="A36" s="46">
        <f t="shared" si="0"/>
        <v>34</v>
      </c>
      <c r="B36" s="55"/>
      <c r="C36" s="41" t="s">
        <v>59</v>
      </c>
      <c r="D36" s="41"/>
      <c r="F36" s="42" t="s">
        <v>157</v>
      </c>
      <c r="K36" s="42" t="s">
        <v>123</v>
      </c>
      <c r="Q36" s="42" t="s">
        <v>147</v>
      </c>
    </row>
    <row r="37" spans="1:17">
      <c r="A37" s="46">
        <f t="shared" si="0"/>
        <v>35</v>
      </c>
      <c r="B37" s="55"/>
      <c r="C37" s="45" t="s">
        <v>60</v>
      </c>
      <c r="D37" s="41"/>
      <c r="F37" s="42" t="s">
        <v>160</v>
      </c>
      <c r="I37" s="42" t="s">
        <v>118</v>
      </c>
      <c r="N37" s="42" t="s">
        <v>130</v>
      </c>
    </row>
    <row r="38" spans="1:17">
      <c r="A38" s="46">
        <f t="shared" si="0"/>
        <v>36</v>
      </c>
      <c r="B38" s="55"/>
      <c r="C38" s="45" t="s">
        <v>62</v>
      </c>
      <c r="D38" s="41"/>
    </row>
    <row r="39" spans="1:17">
      <c r="A39" s="46">
        <f t="shared" si="0"/>
        <v>37</v>
      </c>
      <c r="B39" s="55"/>
      <c r="C39" s="45" t="s">
        <v>63</v>
      </c>
      <c r="D39" s="41"/>
    </row>
    <row r="40" spans="1:17">
      <c r="A40" s="46">
        <f t="shared" si="0"/>
        <v>38</v>
      </c>
      <c r="B40" s="55"/>
      <c r="C40" s="45" t="s">
        <v>66</v>
      </c>
      <c r="D40" s="41"/>
      <c r="F40" s="42" t="s">
        <v>163</v>
      </c>
      <c r="K40" s="42" t="s">
        <v>127</v>
      </c>
      <c r="N40" s="42" t="s">
        <v>138</v>
      </c>
    </row>
    <row r="41" spans="1:17">
      <c r="A41" s="46">
        <f t="shared" si="0"/>
        <v>39</v>
      </c>
      <c r="B41" s="55"/>
      <c r="C41" s="45" t="s">
        <v>69</v>
      </c>
      <c r="D41" s="41"/>
      <c r="F41" s="42" t="s">
        <v>155</v>
      </c>
      <c r="K41" s="42" t="s">
        <v>126</v>
      </c>
      <c r="N41" s="42" t="s">
        <v>132</v>
      </c>
      <c r="Q41" s="42" t="s">
        <v>146</v>
      </c>
    </row>
    <row r="42" spans="1:17">
      <c r="A42" s="46">
        <f t="shared" si="0"/>
        <v>40</v>
      </c>
      <c r="B42" s="55"/>
      <c r="C42" s="45" t="s">
        <v>70</v>
      </c>
      <c r="D42" s="41"/>
      <c r="F42" s="42" t="s">
        <v>154</v>
      </c>
      <c r="N42" s="42" t="s">
        <v>129</v>
      </c>
      <c r="Q42" s="42" t="s">
        <v>141</v>
      </c>
    </row>
    <row r="43" spans="1:17">
      <c r="A43" s="46">
        <f t="shared" si="0"/>
        <v>41</v>
      </c>
      <c r="B43" s="55"/>
      <c r="C43" s="45" t="s">
        <v>107</v>
      </c>
      <c r="D43" s="41"/>
      <c r="F43" s="42" t="s">
        <v>162</v>
      </c>
      <c r="I43" s="42" t="s">
        <v>119</v>
      </c>
      <c r="N43" s="42" t="s">
        <v>131</v>
      </c>
      <c r="Q43" s="42" t="s">
        <v>149</v>
      </c>
    </row>
    <row r="44" spans="1:17">
      <c r="A44" s="46">
        <f t="shared" si="0"/>
        <v>42</v>
      </c>
      <c r="B44" s="55"/>
      <c r="C44" s="45" t="s">
        <v>72</v>
      </c>
      <c r="D44" s="41"/>
      <c r="F44" s="42" t="s">
        <v>161</v>
      </c>
      <c r="I44" s="47" t="s">
        <v>120</v>
      </c>
      <c r="N44" s="42" t="s">
        <v>139</v>
      </c>
    </row>
    <row r="45" spans="1:17">
      <c r="A45" s="46">
        <f t="shared" si="0"/>
        <v>43</v>
      </c>
      <c r="B45" s="56" t="s">
        <v>105</v>
      </c>
      <c r="C45" s="45" t="s">
        <v>53</v>
      </c>
      <c r="D45" s="41"/>
      <c r="F45" s="42" t="s">
        <v>236</v>
      </c>
      <c r="L45" s="42" t="s">
        <v>212</v>
      </c>
      <c r="Q45" s="42" t="s">
        <v>224</v>
      </c>
    </row>
    <row r="46" spans="1:17">
      <c r="A46" s="46">
        <f t="shared" si="0"/>
        <v>44</v>
      </c>
      <c r="B46" s="57"/>
      <c r="C46" s="45" t="s">
        <v>48</v>
      </c>
      <c r="D46" s="41"/>
    </row>
    <row r="47" spans="1:17">
      <c r="A47" s="46">
        <f t="shared" si="0"/>
        <v>45</v>
      </c>
      <c r="B47" s="57"/>
      <c r="C47" s="45" t="s">
        <v>50</v>
      </c>
      <c r="D47" s="41"/>
      <c r="I47" s="42" t="s">
        <v>205</v>
      </c>
      <c r="N47" s="42" t="s">
        <v>221</v>
      </c>
      <c r="Q47" s="42" t="s">
        <v>226</v>
      </c>
    </row>
    <row r="48" spans="1:17">
      <c r="A48" s="46">
        <f t="shared" si="0"/>
        <v>46</v>
      </c>
      <c r="B48" s="57"/>
      <c r="C48" s="45" t="s">
        <v>51</v>
      </c>
      <c r="D48" s="41"/>
      <c r="F48" s="42" t="s">
        <v>233</v>
      </c>
      <c r="I48" s="42" t="s">
        <v>201</v>
      </c>
      <c r="N48" s="42" t="s">
        <v>217</v>
      </c>
    </row>
    <row r="49" spans="1:18">
      <c r="A49" s="46">
        <f t="shared" si="0"/>
        <v>47</v>
      </c>
      <c r="B49" s="57"/>
      <c r="C49" s="41" t="s">
        <v>47</v>
      </c>
      <c r="D49" s="41"/>
      <c r="F49" s="42" t="s">
        <v>237</v>
      </c>
      <c r="I49" s="42" t="s">
        <v>200</v>
      </c>
      <c r="L49" s="42" t="s">
        <v>211</v>
      </c>
      <c r="N49" s="42" t="s">
        <v>219</v>
      </c>
    </row>
    <row r="50" spans="1:18">
      <c r="A50" s="46">
        <f t="shared" si="0"/>
        <v>48</v>
      </c>
      <c r="B50" s="57"/>
      <c r="C50" s="41" t="s">
        <v>49</v>
      </c>
      <c r="D50" s="41"/>
      <c r="F50" s="42" t="s">
        <v>238</v>
      </c>
      <c r="I50" s="42" t="s">
        <v>204</v>
      </c>
      <c r="N50" s="42" t="s">
        <v>218</v>
      </c>
    </row>
    <row r="51" spans="1:18">
      <c r="A51" s="46">
        <f t="shared" si="0"/>
        <v>49</v>
      </c>
      <c r="B51" s="57"/>
      <c r="C51" s="41" t="s">
        <v>95</v>
      </c>
      <c r="D51" s="41"/>
      <c r="I51" s="42" t="s">
        <v>203</v>
      </c>
      <c r="L51" s="42" t="s">
        <v>213</v>
      </c>
      <c r="Q51" s="42" t="s">
        <v>225</v>
      </c>
    </row>
    <row r="52" spans="1:18">
      <c r="A52" s="46">
        <f t="shared" si="0"/>
        <v>50</v>
      </c>
      <c r="B52" s="57"/>
      <c r="C52" s="41" t="s">
        <v>104</v>
      </c>
      <c r="D52" s="41"/>
      <c r="F52" s="42" t="s">
        <v>229</v>
      </c>
      <c r="I52" s="42" t="s">
        <v>202</v>
      </c>
      <c r="N52" s="42" t="s">
        <v>216</v>
      </c>
    </row>
    <row r="53" spans="1:18">
      <c r="A53" s="46">
        <f t="shared" si="0"/>
        <v>51</v>
      </c>
      <c r="B53" s="57"/>
      <c r="C53" s="41" t="s">
        <v>46</v>
      </c>
      <c r="D53" s="41"/>
      <c r="F53" s="42" t="s">
        <v>232</v>
      </c>
      <c r="I53" s="42" t="s">
        <v>206</v>
      </c>
      <c r="N53" s="42" t="s">
        <v>223</v>
      </c>
      <c r="Q53" s="42" t="s">
        <v>227</v>
      </c>
    </row>
    <row r="54" spans="1:18">
      <c r="A54" s="46">
        <f t="shared" si="0"/>
        <v>52</v>
      </c>
      <c r="B54" s="57"/>
      <c r="C54" s="41" t="s">
        <v>45</v>
      </c>
      <c r="D54" s="41"/>
      <c r="F54" s="42" t="s">
        <v>231</v>
      </c>
      <c r="I54" s="42" t="s">
        <v>207</v>
      </c>
      <c r="L54" s="42" t="s">
        <v>214</v>
      </c>
      <c r="N54" s="42" t="s">
        <v>222</v>
      </c>
    </row>
    <row r="55" spans="1:18">
      <c r="A55" s="46">
        <f t="shared" si="0"/>
        <v>53</v>
      </c>
      <c r="B55" s="57"/>
      <c r="C55" s="41" t="s">
        <v>44</v>
      </c>
      <c r="D55" s="41"/>
      <c r="F55" s="42" t="s">
        <v>230</v>
      </c>
      <c r="I55" s="42" t="s">
        <v>208</v>
      </c>
      <c r="L55" s="42" t="s">
        <v>215</v>
      </c>
      <c r="N55" s="42" t="s">
        <v>220</v>
      </c>
    </row>
    <row r="56" spans="1:18">
      <c r="A56" s="46">
        <f t="shared" si="0"/>
        <v>54</v>
      </c>
      <c r="B56" s="57"/>
      <c r="C56" s="41" t="s">
        <v>43</v>
      </c>
      <c r="D56" s="41"/>
      <c r="F56" s="42" t="s">
        <v>234</v>
      </c>
      <c r="I56" s="42" t="s">
        <v>209</v>
      </c>
      <c r="L56" s="42" t="s">
        <v>210</v>
      </c>
      <c r="Q56" s="42" t="s">
        <v>228</v>
      </c>
    </row>
    <row r="57" spans="1:18">
      <c r="A57" s="46">
        <f t="shared" si="0"/>
        <v>55</v>
      </c>
      <c r="B57" s="57" t="s">
        <v>108</v>
      </c>
      <c r="C57" s="44" t="s">
        <v>28</v>
      </c>
      <c r="D57" s="44"/>
      <c r="G57" s="42" t="s">
        <v>194</v>
      </c>
      <c r="L57" s="42" t="s">
        <v>172</v>
      </c>
      <c r="O57" s="42" t="s">
        <v>180</v>
      </c>
      <c r="R57" s="42" t="s">
        <v>186</v>
      </c>
    </row>
    <row r="58" spans="1:18">
      <c r="A58" s="46">
        <f t="shared" si="0"/>
        <v>56</v>
      </c>
      <c r="B58" s="57"/>
      <c r="C58" s="44" t="s">
        <v>30</v>
      </c>
      <c r="D58" s="44"/>
      <c r="G58" s="42" t="s">
        <v>195</v>
      </c>
      <c r="L58" s="42" t="s">
        <v>171</v>
      </c>
      <c r="O58" s="42" t="s">
        <v>178</v>
      </c>
      <c r="R58" s="42" t="s">
        <v>187</v>
      </c>
    </row>
    <row r="59" spans="1:18">
      <c r="A59" s="46">
        <f t="shared" si="0"/>
        <v>57</v>
      </c>
      <c r="B59" s="57"/>
      <c r="C59" s="44" t="s">
        <v>29</v>
      </c>
      <c r="D59" s="44"/>
      <c r="G59" s="42" t="s">
        <v>196</v>
      </c>
      <c r="J59" s="42" t="s">
        <v>165</v>
      </c>
      <c r="O59" s="42" t="s">
        <v>185</v>
      </c>
      <c r="R59" s="42" t="s">
        <v>188</v>
      </c>
    </row>
    <row r="60" spans="1:18">
      <c r="A60" s="46">
        <f t="shared" si="0"/>
        <v>58</v>
      </c>
      <c r="B60" s="57"/>
      <c r="C60" s="44" t="s">
        <v>31</v>
      </c>
      <c r="D60" s="44"/>
      <c r="G60" s="42" t="s">
        <v>193</v>
      </c>
      <c r="J60" s="42" t="s">
        <v>166</v>
      </c>
      <c r="O60" s="42" t="s">
        <v>179</v>
      </c>
    </row>
    <row r="61" spans="1:18">
      <c r="A61" s="46">
        <f t="shared" si="0"/>
        <v>59</v>
      </c>
      <c r="B61" s="57"/>
      <c r="C61" s="44" t="s">
        <v>100</v>
      </c>
      <c r="D61" s="44"/>
      <c r="G61" s="42" t="s">
        <v>197</v>
      </c>
      <c r="J61" s="42" t="s">
        <v>164</v>
      </c>
      <c r="L61" s="42" t="s">
        <v>175</v>
      </c>
      <c r="O61" s="42" t="s">
        <v>177</v>
      </c>
    </row>
    <row r="62" spans="1:18">
      <c r="A62" s="46">
        <f t="shared" si="0"/>
        <v>60</v>
      </c>
      <c r="B62" s="57"/>
      <c r="C62" s="45" t="s">
        <v>27</v>
      </c>
      <c r="D62" s="45"/>
      <c r="G62" s="42" t="s">
        <v>198</v>
      </c>
      <c r="J62" s="42" t="s">
        <v>168</v>
      </c>
      <c r="O62" s="42" t="s">
        <v>182</v>
      </c>
    </row>
    <row r="63" spans="1:18">
      <c r="A63" s="46">
        <f t="shared" si="0"/>
        <v>61</v>
      </c>
      <c r="B63" s="57"/>
      <c r="C63" s="45" t="s">
        <v>26</v>
      </c>
      <c r="D63" s="45"/>
      <c r="G63" s="42" t="s">
        <v>199</v>
      </c>
      <c r="J63" s="42" t="s">
        <v>170</v>
      </c>
      <c r="L63" s="42" t="s">
        <v>173</v>
      </c>
      <c r="O63" s="42" t="s">
        <v>184</v>
      </c>
      <c r="R63" s="42" t="s">
        <v>190</v>
      </c>
    </row>
    <row r="64" spans="1:18">
      <c r="A64" s="46">
        <f t="shared" si="0"/>
        <v>62</v>
      </c>
      <c r="B64" s="58" t="s">
        <v>109</v>
      </c>
      <c r="C64" s="41" t="s">
        <v>22</v>
      </c>
      <c r="D64" s="41"/>
      <c r="G64" s="42" t="s">
        <v>192</v>
      </c>
      <c r="J64" s="42" t="s">
        <v>167</v>
      </c>
      <c r="L64" s="42" t="s">
        <v>174</v>
      </c>
      <c r="O64" s="42" t="s">
        <v>183</v>
      </c>
      <c r="R64" s="42" t="s">
        <v>191</v>
      </c>
    </row>
    <row r="65" spans="1:18">
      <c r="A65" s="46">
        <f t="shared" si="0"/>
        <v>63</v>
      </c>
      <c r="B65" s="58"/>
      <c r="C65" s="41" t="s">
        <v>25</v>
      </c>
      <c r="D65" s="41"/>
      <c r="G65" s="47" t="s">
        <v>296</v>
      </c>
      <c r="J65" s="42" t="s">
        <v>169</v>
      </c>
      <c r="L65" s="42" t="s">
        <v>176</v>
      </c>
      <c r="O65" s="42" t="s">
        <v>181</v>
      </c>
      <c r="R65" s="42" t="s">
        <v>189</v>
      </c>
    </row>
    <row r="66" spans="1:18" ht="6" customHeight="1">
      <c r="C66" s="41"/>
      <c r="D66" s="41"/>
    </row>
    <row r="67" spans="1:18">
      <c r="C67" s="41"/>
      <c r="D67" s="41"/>
    </row>
  </sheetData>
  <mergeCells count="10">
    <mergeCell ref="B45:B56"/>
    <mergeCell ref="B57:B63"/>
    <mergeCell ref="B64:B65"/>
    <mergeCell ref="B25:B44"/>
    <mergeCell ref="E1:G1"/>
    <mergeCell ref="H1:J1"/>
    <mergeCell ref="K1:L1"/>
    <mergeCell ref="M1:O1"/>
    <mergeCell ref="P1:R1"/>
    <mergeCell ref="B3:B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Heats - 20Nov2016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Giuffrida</dc:creator>
  <cp:lastModifiedBy>Amine Boubsis</cp:lastModifiedBy>
  <dcterms:created xsi:type="dcterms:W3CDTF">2016-11-14T20:34:13Z</dcterms:created>
  <dcterms:modified xsi:type="dcterms:W3CDTF">2016-11-22T16:58:19Z</dcterms:modified>
</cp:coreProperties>
</file>