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ellebernard/Documents/WHAT Swim Meets/"/>
    </mc:Choice>
  </mc:AlternateContent>
  <bookViews>
    <workbookView xWindow="0" yWindow="460" windowWidth="28800" windowHeight="1594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" l="1"/>
  <c r="N2" i="1"/>
  <c r="N3" i="1"/>
  <c r="N4" i="1"/>
  <c r="N5" i="1"/>
  <c r="N6" i="1"/>
  <c r="N7" i="1"/>
  <c r="N8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P42" i="1"/>
  <c r="P34" i="1"/>
  <c r="P22" i="1"/>
  <c r="P37" i="1"/>
  <c r="P26" i="1"/>
  <c r="P40" i="1"/>
  <c r="P35" i="1"/>
  <c r="P3" i="1"/>
  <c r="P20" i="1"/>
  <c r="P38" i="1"/>
  <c r="P7" i="1"/>
  <c r="P25" i="1"/>
  <c r="P19" i="1"/>
  <c r="P41" i="1"/>
  <c r="P31" i="1"/>
  <c r="P10" i="1"/>
  <c r="P39" i="1"/>
  <c r="P16" i="1"/>
  <c r="P14" i="1"/>
  <c r="P17" i="1"/>
  <c r="P4" i="1"/>
  <c r="P27" i="1"/>
  <c r="P13" i="1"/>
  <c r="P18" i="1"/>
  <c r="P28" i="1"/>
  <c r="P9" i="1"/>
  <c r="P33" i="1"/>
  <c r="P23" i="1"/>
  <c r="P6" i="1"/>
  <c r="P11" i="1"/>
  <c r="P15" i="1"/>
  <c r="P8" i="1"/>
  <c r="P32" i="1"/>
  <c r="P24" i="1"/>
  <c r="P12" i="1"/>
  <c r="P5" i="1"/>
  <c r="P2" i="1"/>
  <c r="P36" i="1"/>
  <c r="P29" i="1"/>
  <c r="P21" i="1"/>
  <c r="P30" i="1"/>
</calcChain>
</file>

<file path=xl/sharedStrings.xml><?xml version="1.0" encoding="utf-8"?>
<sst xmlns="http://schemas.openxmlformats.org/spreadsheetml/2006/main" count="178" uniqueCount="90">
  <si>
    <t>Family Name</t>
  </si>
  <si>
    <t>Scheidlmeier</t>
  </si>
  <si>
    <t>Small</t>
  </si>
  <si>
    <t>Lintelman</t>
  </si>
  <si>
    <t>Position</t>
  </si>
  <si>
    <t>M/D 11/4.1</t>
  </si>
  <si>
    <t>M/D 11/4.2</t>
  </si>
  <si>
    <t>M/D 11/4.3</t>
  </si>
  <si>
    <t>M/D 11/5.1</t>
  </si>
  <si>
    <t>M/D 11/5.2</t>
  </si>
  <si>
    <t>M/D Total</t>
  </si>
  <si>
    <t xml:space="preserve">Last Splash Total </t>
  </si>
  <si>
    <t>Marshal</t>
  </si>
  <si>
    <t>Place Judge</t>
  </si>
  <si>
    <t>Runner</t>
  </si>
  <si>
    <t>Tatarinov/Sedova</t>
  </si>
  <si>
    <t>Runner/Marshal</t>
  </si>
  <si>
    <t>Martin</t>
  </si>
  <si>
    <t>Timing Console</t>
  </si>
  <si>
    <t>Winslow</t>
  </si>
  <si>
    <t>Official</t>
  </si>
  <si>
    <t>Stratimirovic</t>
  </si>
  <si>
    <t>Timer</t>
  </si>
  <si>
    <t>Bernard</t>
  </si>
  <si>
    <t>Meet Director/Timing Console</t>
  </si>
  <si>
    <t>Laroche</t>
  </si>
  <si>
    <t>Head Timer</t>
  </si>
  <si>
    <t>Vrcic</t>
  </si>
  <si>
    <t>Vendor Table</t>
  </si>
  <si>
    <t>Timer/Timer</t>
  </si>
  <si>
    <t>Brook</t>
  </si>
  <si>
    <t>Manns</t>
  </si>
  <si>
    <t>Coaches' Table</t>
  </si>
  <si>
    <t>Coaches' Table/Marshal</t>
  </si>
  <si>
    <t>Kline</t>
  </si>
  <si>
    <t>Young-Adzogba</t>
  </si>
  <si>
    <t>Shattuck</t>
  </si>
  <si>
    <t>Concession Stand</t>
  </si>
  <si>
    <t>Demkee</t>
  </si>
  <si>
    <t>Werner</t>
  </si>
  <si>
    <t>Coaches' Breakfast</t>
  </si>
  <si>
    <t>Gotaskie</t>
  </si>
  <si>
    <t>Place Judge/Place Judge</t>
  </si>
  <si>
    <t>Fisher</t>
  </si>
  <si>
    <t>?</t>
  </si>
  <si>
    <t>Timing Console/Meet Director</t>
  </si>
  <si>
    <t>Huck</t>
  </si>
  <si>
    <t>Blaney</t>
  </si>
  <si>
    <t>Timer/Timer/Timer</t>
  </si>
  <si>
    <t>Phillips</t>
  </si>
  <si>
    <t>Kiper</t>
  </si>
  <si>
    <t>Reeder</t>
  </si>
  <si>
    <t>Conwell/Rossi</t>
  </si>
  <si>
    <t>Sipula</t>
  </si>
  <si>
    <t>Lott</t>
  </si>
  <si>
    <t>Boone</t>
  </si>
  <si>
    <t>Marshal/Concession Stand</t>
  </si>
  <si>
    <t>Dering</t>
  </si>
  <si>
    <t>Gitelman</t>
  </si>
  <si>
    <t>Carroll</t>
  </si>
  <si>
    <t>Health and Safety</t>
  </si>
  <si>
    <t>Marshal/Marshal</t>
  </si>
  <si>
    <t>Health and Safety/Health and Safety</t>
  </si>
  <si>
    <t>Marshal/Timer</t>
  </si>
  <si>
    <t>Timer/Coaches' Table</t>
  </si>
  <si>
    <t>Timer/Marshal</t>
  </si>
  <si>
    <t>Timer/Head Timer</t>
  </si>
  <si>
    <t>Shelly/Ayoob</t>
  </si>
  <si>
    <t>Marshal/Coaches' Table</t>
  </si>
  <si>
    <t>Coaches' Table/Timer</t>
  </si>
  <si>
    <t>Concession Stand/Concession Stand</t>
  </si>
  <si>
    <t>Timer/Runner</t>
  </si>
  <si>
    <t>M/D 11/3.1</t>
  </si>
  <si>
    <t>Espinoza/Campuzano</t>
  </si>
  <si>
    <t>Timer/?</t>
  </si>
  <si>
    <t>Luedde</t>
  </si>
  <si>
    <t>Timer/Concession Stand</t>
  </si>
  <si>
    <t>DeVan-Bey</t>
  </si>
  <si>
    <t>Awards</t>
  </si>
  <si>
    <t>Timer/Place Judge</t>
  </si>
  <si>
    <t>Bobo</t>
  </si>
  <si>
    <t>Benedum</t>
  </si>
  <si>
    <t>Summers</t>
  </si>
  <si>
    <t>Concession Set-up</t>
  </si>
  <si>
    <t>Sammons</t>
  </si>
  <si>
    <t>Laubscher/Klinger</t>
  </si>
  <si>
    <t>Coaches' Room</t>
  </si>
  <si>
    <t>Timer/Official</t>
  </si>
  <si>
    <t>Grand Total</t>
  </si>
  <si>
    <t>Concession Stand/Concession Stand/ Marshal/Runner/?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</si>
</sst>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D11" sqref="D11"/>
    </sheetView>
  </sheetViews>
  <sheetFormatPr baseColWidth="10" defaultRowHeight="16" x14ac:dyDescent="0.2"/>
  <cols>
    <col min="1" max="1" width="11.83203125" bestFit="1" customWidth="1"/>
    <col min="2" max="12" width="10.83203125" customWidth="1"/>
    <col min="13" max="13" width="45" customWidth="1"/>
    <col min="14" max="14" width="10.83203125" style="1"/>
  </cols>
  <sheetData>
    <row r="1" spans="1:16" s="2" customFormat="1" x14ac:dyDescent="0.2">
      <c r="A1" s="2" t="s">
        <v>0</v>
      </c>
      <c r="B1" s="2" t="s">
        <v>72</v>
      </c>
      <c r="C1" s="2" t="s">
        <v>4</v>
      </c>
      <c r="D1" s="2" t="s">
        <v>5</v>
      </c>
      <c r="E1" s="2" t="s">
        <v>4</v>
      </c>
      <c r="F1" s="2" t="s">
        <v>6</v>
      </c>
      <c r="G1" s="2" t="s">
        <v>4</v>
      </c>
      <c r="H1" s="2" t="s">
        <v>7</v>
      </c>
      <c r="I1" s="2" t="s">
        <v>4</v>
      </c>
      <c r="J1" s="2" t="s">
        <v>8</v>
      </c>
      <c r="K1" s="2" t="s">
        <v>4</v>
      </c>
      <c r="L1" s="2" t="s">
        <v>9</v>
      </c>
      <c r="M1" s="2" t="s">
        <v>4</v>
      </c>
      <c r="N1" s="3" t="s">
        <v>10</v>
      </c>
      <c r="O1" s="2" t="s">
        <v>11</v>
      </c>
      <c r="P1" s="2" t="s">
        <v>88</v>
      </c>
    </row>
    <row r="2" spans="1:16" x14ac:dyDescent="0.2">
      <c r="A2" t="s">
        <v>81</v>
      </c>
      <c r="B2">
        <v>1</v>
      </c>
      <c r="C2" t="s">
        <v>26</v>
      </c>
      <c r="D2">
        <v>1</v>
      </c>
      <c r="E2" t="s">
        <v>22</v>
      </c>
      <c r="F2">
        <v>1</v>
      </c>
      <c r="G2" t="s">
        <v>26</v>
      </c>
      <c r="N2" s="1">
        <f t="shared" ref="N2:N41" si="0">SUM(B2+D2+F2+H2+J2+L2)</f>
        <v>3</v>
      </c>
      <c r="P2">
        <f t="shared" ref="P2:P42" si="1">SUM(N2:O2)</f>
        <v>3</v>
      </c>
    </row>
    <row r="3" spans="1:16" x14ac:dyDescent="0.2">
      <c r="A3" t="s">
        <v>23</v>
      </c>
      <c r="B3">
        <v>2</v>
      </c>
      <c r="C3" t="s">
        <v>24</v>
      </c>
      <c r="D3">
        <v>2</v>
      </c>
      <c r="E3" t="s">
        <v>45</v>
      </c>
      <c r="F3">
        <v>2</v>
      </c>
      <c r="G3" t="s">
        <v>45</v>
      </c>
      <c r="H3">
        <v>2</v>
      </c>
      <c r="I3" t="s">
        <v>45</v>
      </c>
      <c r="J3">
        <v>2</v>
      </c>
      <c r="K3" t="s">
        <v>24</v>
      </c>
      <c r="L3">
        <v>2</v>
      </c>
      <c r="M3" t="s">
        <v>24</v>
      </c>
      <c r="N3" s="1">
        <f t="shared" si="0"/>
        <v>12</v>
      </c>
      <c r="P3">
        <f t="shared" si="1"/>
        <v>12</v>
      </c>
    </row>
    <row r="4" spans="1:16" x14ac:dyDescent="0.2">
      <c r="A4" t="s">
        <v>47</v>
      </c>
      <c r="D4">
        <v>3</v>
      </c>
      <c r="E4" t="s">
        <v>48</v>
      </c>
      <c r="N4" s="1">
        <f t="shared" si="0"/>
        <v>3</v>
      </c>
      <c r="P4">
        <f t="shared" si="1"/>
        <v>3</v>
      </c>
    </row>
    <row r="5" spans="1:16" x14ac:dyDescent="0.2">
      <c r="A5" t="s">
        <v>80</v>
      </c>
      <c r="D5">
        <v>1</v>
      </c>
      <c r="E5" t="s">
        <v>12</v>
      </c>
      <c r="J5">
        <v>1</v>
      </c>
      <c r="K5" t="s">
        <v>12</v>
      </c>
      <c r="N5" s="1">
        <f t="shared" si="0"/>
        <v>2</v>
      </c>
      <c r="P5">
        <f t="shared" si="1"/>
        <v>2</v>
      </c>
    </row>
    <row r="6" spans="1:16" x14ac:dyDescent="0.2">
      <c r="A6" t="s">
        <v>55</v>
      </c>
      <c r="F6">
        <v>1</v>
      </c>
      <c r="G6" t="s">
        <v>14</v>
      </c>
      <c r="J6">
        <v>1</v>
      </c>
      <c r="K6" t="s">
        <v>14</v>
      </c>
      <c r="N6" s="1">
        <f t="shared" si="0"/>
        <v>2</v>
      </c>
      <c r="P6">
        <f t="shared" si="1"/>
        <v>2</v>
      </c>
    </row>
    <row r="7" spans="1:16" x14ac:dyDescent="0.2">
      <c r="A7" t="s">
        <v>30</v>
      </c>
      <c r="B7">
        <v>1</v>
      </c>
      <c r="C7" t="s">
        <v>22</v>
      </c>
      <c r="D7">
        <v>1</v>
      </c>
      <c r="E7" t="s">
        <v>32</v>
      </c>
      <c r="F7">
        <v>2</v>
      </c>
      <c r="G7" t="s">
        <v>63</v>
      </c>
      <c r="H7">
        <v>2</v>
      </c>
      <c r="I7" t="s">
        <v>65</v>
      </c>
      <c r="J7">
        <v>1</v>
      </c>
      <c r="K7" t="s">
        <v>44</v>
      </c>
      <c r="L7">
        <v>2</v>
      </c>
      <c r="M7" t="s">
        <v>74</v>
      </c>
      <c r="N7" s="1">
        <f t="shared" si="0"/>
        <v>9</v>
      </c>
      <c r="P7">
        <f t="shared" si="1"/>
        <v>9</v>
      </c>
    </row>
    <row r="8" spans="1:16" x14ac:dyDescent="0.2">
      <c r="A8" t="s">
        <v>59</v>
      </c>
      <c r="F8">
        <v>2</v>
      </c>
      <c r="G8" t="s">
        <v>62</v>
      </c>
      <c r="N8" s="1">
        <f t="shared" si="0"/>
        <v>2</v>
      </c>
      <c r="P8">
        <f t="shared" si="1"/>
        <v>2</v>
      </c>
    </row>
    <row r="9" spans="1:16" x14ac:dyDescent="0.2">
      <c r="A9" t="s">
        <v>52</v>
      </c>
      <c r="B9">
        <v>1</v>
      </c>
      <c r="C9" t="s">
        <v>44</v>
      </c>
      <c r="D9">
        <v>1</v>
      </c>
      <c r="E9" t="s">
        <v>12</v>
      </c>
      <c r="J9">
        <v>1</v>
      </c>
      <c r="K9" t="s">
        <v>12</v>
      </c>
      <c r="N9" s="1">
        <v>3</v>
      </c>
      <c r="P9">
        <f t="shared" si="1"/>
        <v>3</v>
      </c>
    </row>
    <row r="10" spans="1:16" x14ac:dyDescent="0.2">
      <c r="A10" t="s">
        <v>38</v>
      </c>
      <c r="D10">
        <v>1</v>
      </c>
      <c r="E10" t="s">
        <v>26</v>
      </c>
      <c r="J10">
        <v>1</v>
      </c>
      <c r="K10" t="s">
        <v>26</v>
      </c>
      <c r="L10">
        <v>1</v>
      </c>
      <c r="M10" t="s">
        <v>78</v>
      </c>
      <c r="N10" s="1">
        <f t="shared" si="0"/>
        <v>3</v>
      </c>
      <c r="P10">
        <f t="shared" si="1"/>
        <v>3</v>
      </c>
    </row>
    <row r="11" spans="1:16" x14ac:dyDescent="0.2">
      <c r="A11" t="s">
        <v>57</v>
      </c>
      <c r="F11">
        <v>1</v>
      </c>
      <c r="G11" t="s">
        <v>22</v>
      </c>
      <c r="L11">
        <v>1</v>
      </c>
      <c r="M11" t="s">
        <v>22</v>
      </c>
      <c r="N11" s="1">
        <f t="shared" si="0"/>
        <v>2</v>
      </c>
      <c r="P11">
        <f t="shared" si="1"/>
        <v>2</v>
      </c>
    </row>
    <row r="12" spans="1:16" x14ac:dyDescent="0.2">
      <c r="A12" t="s">
        <v>77</v>
      </c>
      <c r="L12">
        <v>5</v>
      </c>
      <c r="M12" t="s">
        <v>89</v>
      </c>
      <c r="N12" s="1">
        <f t="shared" si="0"/>
        <v>5</v>
      </c>
      <c r="P12">
        <f t="shared" si="1"/>
        <v>5</v>
      </c>
    </row>
    <row r="13" spans="1:16" x14ac:dyDescent="0.2">
      <c r="A13" t="s">
        <v>73</v>
      </c>
      <c r="D13">
        <v>1</v>
      </c>
      <c r="E13" t="s">
        <v>22</v>
      </c>
      <c r="F13">
        <v>2</v>
      </c>
      <c r="G13" t="s">
        <v>64</v>
      </c>
      <c r="H13">
        <v>2</v>
      </c>
      <c r="I13" t="s">
        <v>64</v>
      </c>
      <c r="J13">
        <v>1</v>
      </c>
      <c r="K13" t="s">
        <v>22</v>
      </c>
      <c r="L13">
        <v>2</v>
      </c>
      <c r="M13" t="s">
        <v>65</v>
      </c>
      <c r="N13" s="1">
        <f t="shared" si="0"/>
        <v>8</v>
      </c>
      <c r="P13">
        <f t="shared" si="1"/>
        <v>8</v>
      </c>
    </row>
    <row r="14" spans="1:16" x14ac:dyDescent="0.2">
      <c r="A14" t="s">
        <v>43</v>
      </c>
      <c r="D14">
        <v>1</v>
      </c>
      <c r="E14" t="s">
        <v>44</v>
      </c>
      <c r="F14">
        <v>1</v>
      </c>
      <c r="G14" t="s">
        <v>14</v>
      </c>
      <c r="H14">
        <v>1</v>
      </c>
      <c r="I14" t="s">
        <v>22</v>
      </c>
      <c r="J14">
        <v>1</v>
      </c>
      <c r="K14" t="s">
        <v>22</v>
      </c>
      <c r="L14">
        <v>1</v>
      </c>
      <c r="M14" t="s">
        <v>60</v>
      </c>
      <c r="N14" s="1">
        <f t="shared" si="0"/>
        <v>5</v>
      </c>
      <c r="P14">
        <f t="shared" si="1"/>
        <v>5</v>
      </c>
    </row>
    <row r="15" spans="1:16" x14ac:dyDescent="0.2">
      <c r="A15" t="s">
        <v>58</v>
      </c>
      <c r="F15">
        <v>2</v>
      </c>
      <c r="G15" t="s">
        <v>61</v>
      </c>
      <c r="H15">
        <v>2</v>
      </c>
      <c r="I15" t="s">
        <v>65</v>
      </c>
      <c r="L15">
        <v>1</v>
      </c>
      <c r="M15" t="s">
        <v>12</v>
      </c>
      <c r="N15" s="1">
        <f t="shared" si="0"/>
        <v>5</v>
      </c>
      <c r="P15">
        <f t="shared" si="1"/>
        <v>5</v>
      </c>
    </row>
    <row r="16" spans="1:16" x14ac:dyDescent="0.2">
      <c r="A16" t="s">
        <v>41</v>
      </c>
      <c r="D16">
        <v>1</v>
      </c>
      <c r="E16" t="s">
        <v>20</v>
      </c>
      <c r="F16">
        <v>1</v>
      </c>
      <c r="G16" t="s">
        <v>22</v>
      </c>
      <c r="H16">
        <v>2</v>
      </c>
      <c r="I16" t="s">
        <v>87</v>
      </c>
      <c r="J16">
        <v>1</v>
      </c>
      <c r="K16" t="s">
        <v>20</v>
      </c>
      <c r="L16">
        <v>1</v>
      </c>
      <c r="M16" t="s">
        <v>22</v>
      </c>
      <c r="N16" s="1">
        <f t="shared" si="0"/>
        <v>6</v>
      </c>
      <c r="P16">
        <f t="shared" si="1"/>
        <v>6</v>
      </c>
    </row>
    <row r="17" spans="1:16" x14ac:dyDescent="0.2">
      <c r="A17" t="s">
        <v>46</v>
      </c>
      <c r="D17">
        <v>2</v>
      </c>
      <c r="E17" t="s">
        <v>29</v>
      </c>
      <c r="J17">
        <v>2</v>
      </c>
      <c r="K17" t="s">
        <v>29</v>
      </c>
      <c r="N17" s="1">
        <f t="shared" si="0"/>
        <v>4</v>
      </c>
      <c r="P17">
        <f t="shared" si="1"/>
        <v>4</v>
      </c>
    </row>
    <row r="18" spans="1:16" x14ac:dyDescent="0.2">
      <c r="A18" t="s">
        <v>50</v>
      </c>
      <c r="D18">
        <v>1</v>
      </c>
      <c r="E18" t="s">
        <v>28</v>
      </c>
      <c r="J18">
        <v>2</v>
      </c>
      <c r="K18" t="s">
        <v>68</v>
      </c>
      <c r="N18" s="1">
        <f t="shared" si="0"/>
        <v>3</v>
      </c>
      <c r="P18">
        <f t="shared" si="1"/>
        <v>3</v>
      </c>
    </row>
    <row r="19" spans="1:16" x14ac:dyDescent="0.2">
      <c r="A19" t="s">
        <v>34</v>
      </c>
      <c r="B19">
        <v>1</v>
      </c>
      <c r="C19" t="s">
        <v>22</v>
      </c>
      <c r="D19">
        <v>1</v>
      </c>
      <c r="E19" t="s">
        <v>22</v>
      </c>
      <c r="F19">
        <v>1</v>
      </c>
      <c r="G19" t="s">
        <v>22</v>
      </c>
      <c r="L19">
        <v>1</v>
      </c>
      <c r="M19" t="s">
        <v>22</v>
      </c>
      <c r="N19" s="1">
        <f t="shared" si="0"/>
        <v>4</v>
      </c>
      <c r="P19">
        <f t="shared" si="1"/>
        <v>4</v>
      </c>
    </row>
    <row r="20" spans="1:16" x14ac:dyDescent="0.2">
      <c r="A20" t="s">
        <v>25</v>
      </c>
      <c r="B20">
        <v>2</v>
      </c>
      <c r="C20" t="s">
        <v>29</v>
      </c>
      <c r="D20">
        <v>1</v>
      </c>
      <c r="E20" t="s">
        <v>14</v>
      </c>
      <c r="F20">
        <v>1</v>
      </c>
      <c r="G20" t="s">
        <v>14</v>
      </c>
      <c r="H20">
        <v>1</v>
      </c>
      <c r="I20" t="s">
        <v>14</v>
      </c>
      <c r="J20">
        <v>1</v>
      </c>
      <c r="K20" t="s">
        <v>14</v>
      </c>
      <c r="L20">
        <v>1</v>
      </c>
      <c r="M20" t="s">
        <v>14</v>
      </c>
      <c r="N20" s="1">
        <f t="shared" si="0"/>
        <v>7</v>
      </c>
      <c r="P20">
        <f t="shared" si="1"/>
        <v>7</v>
      </c>
    </row>
    <row r="21" spans="1:16" x14ac:dyDescent="0.2">
      <c r="A21" t="s">
        <v>85</v>
      </c>
      <c r="D21">
        <v>1</v>
      </c>
      <c r="E21" t="s">
        <v>32</v>
      </c>
      <c r="F21">
        <v>1</v>
      </c>
      <c r="G21" t="s">
        <v>12</v>
      </c>
      <c r="H21">
        <v>1</v>
      </c>
      <c r="I21" t="s">
        <v>14</v>
      </c>
      <c r="N21" s="1">
        <f t="shared" si="0"/>
        <v>3</v>
      </c>
      <c r="P21">
        <f t="shared" si="1"/>
        <v>3</v>
      </c>
    </row>
    <row r="22" spans="1:16" x14ac:dyDescent="0.2">
      <c r="A22" t="s">
        <v>3</v>
      </c>
      <c r="B22">
        <v>1</v>
      </c>
      <c r="C22" t="s">
        <v>14</v>
      </c>
      <c r="D22">
        <v>1</v>
      </c>
      <c r="E22" t="s">
        <v>37</v>
      </c>
      <c r="J22">
        <v>1</v>
      </c>
      <c r="K22" t="s">
        <v>12</v>
      </c>
      <c r="N22" s="1">
        <f t="shared" si="0"/>
        <v>3</v>
      </c>
      <c r="P22">
        <f t="shared" si="1"/>
        <v>3</v>
      </c>
    </row>
    <row r="23" spans="1:16" x14ac:dyDescent="0.2">
      <c r="A23" t="s">
        <v>54</v>
      </c>
      <c r="F23">
        <v>2</v>
      </c>
      <c r="G23" t="s">
        <v>56</v>
      </c>
      <c r="L23">
        <v>1</v>
      </c>
      <c r="M23" t="s">
        <v>32</v>
      </c>
      <c r="N23" s="1">
        <f t="shared" si="0"/>
        <v>3</v>
      </c>
      <c r="P23">
        <f t="shared" si="1"/>
        <v>3</v>
      </c>
    </row>
    <row r="24" spans="1:16" x14ac:dyDescent="0.2">
      <c r="A24" t="s">
        <v>75</v>
      </c>
      <c r="L24">
        <v>2</v>
      </c>
      <c r="M24" t="s">
        <v>76</v>
      </c>
      <c r="N24" s="1">
        <f t="shared" si="0"/>
        <v>2</v>
      </c>
      <c r="P24">
        <f t="shared" si="1"/>
        <v>2</v>
      </c>
    </row>
    <row r="25" spans="1:16" x14ac:dyDescent="0.2">
      <c r="A25" t="s">
        <v>31</v>
      </c>
      <c r="B25">
        <v>2</v>
      </c>
      <c r="C25" t="s">
        <v>33</v>
      </c>
      <c r="D25">
        <v>1</v>
      </c>
      <c r="E25" t="s">
        <v>22</v>
      </c>
      <c r="N25" s="1">
        <f t="shared" si="0"/>
        <v>3</v>
      </c>
      <c r="P25">
        <f t="shared" si="1"/>
        <v>3</v>
      </c>
    </row>
    <row r="26" spans="1:16" x14ac:dyDescent="0.2">
      <c r="A26" t="s">
        <v>17</v>
      </c>
      <c r="B26">
        <v>1</v>
      </c>
      <c r="C26" t="s">
        <v>18</v>
      </c>
      <c r="D26">
        <v>1</v>
      </c>
      <c r="E26" t="s">
        <v>12</v>
      </c>
      <c r="N26" s="1">
        <f t="shared" si="0"/>
        <v>2</v>
      </c>
      <c r="P26">
        <f t="shared" si="1"/>
        <v>2</v>
      </c>
    </row>
    <row r="27" spans="1:16" x14ac:dyDescent="0.2">
      <c r="A27" t="s">
        <v>49</v>
      </c>
      <c r="D27">
        <v>2</v>
      </c>
      <c r="E27" t="s">
        <v>71</v>
      </c>
      <c r="J27">
        <v>2</v>
      </c>
      <c r="K27" t="s">
        <v>71</v>
      </c>
      <c r="N27" s="1">
        <f t="shared" si="0"/>
        <v>4</v>
      </c>
      <c r="P27">
        <f t="shared" si="1"/>
        <v>4</v>
      </c>
    </row>
    <row r="28" spans="1:16" x14ac:dyDescent="0.2">
      <c r="A28" t="s">
        <v>51</v>
      </c>
      <c r="B28">
        <v>1</v>
      </c>
      <c r="C28" t="s">
        <v>83</v>
      </c>
      <c r="D28">
        <v>1</v>
      </c>
      <c r="E28" t="s">
        <v>37</v>
      </c>
      <c r="J28">
        <v>2</v>
      </c>
      <c r="K28" t="s">
        <v>70</v>
      </c>
      <c r="N28" s="1">
        <f t="shared" si="0"/>
        <v>4</v>
      </c>
      <c r="P28">
        <f t="shared" si="1"/>
        <v>4</v>
      </c>
    </row>
    <row r="29" spans="1:16" x14ac:dyDescent="0.2">
      <c r="A29" t="s">
        <v>84</v>
      </c>
      <c r="D29">
        <v>1</v>
      </c>
      <c r="E29" t="s">
        <v>37</v>
      </c>
      <c r="F29">
        <v>1</v>
      </c>
      <c r="G29" t="s">
        <v>22</v>
      </c>
      <c r="N29" s="1">
        <f t="shared" si="0"/>
        <v>2</v>
      </c>
      <c r="P29">
        <f t="shared" si="1"/>
        <v>2</v>
      </c>
    </row>
    <row r="30" spans="1:16" x14ac:dyDescent="0.2">
      <c r="A30" t="s">
        <v>1</v>
      </c>
      <c r="B30">
        <v>1</v>
      </c>
      <c r="C30" t="s">
        <v>12</v>
      </c>
      <c r="H30">
        <v>2</v>
      </c>
      <c r="I30" t="s">
        <v>65</v>
      </c>
      <c r="N30" s="1">
        <f t="shared" si="0"/>
        <v>3</v>
      </c>
      <c r="P30">
        <f t="shared" si="1"/>
        <v>3</v>
      </c>
    </row>
    <row r="31" spans="1:16" x14ac:dyDescent="0.2">
      <c r="A31" t="s">
        <v>36</v>
      </c>
      <c r="B31">
        <v>2</v>
      </c>
      <c r="C31" t="s">
        <v>70</v>
      </c>
      <c r="D31">
        <v>2</v>
      </c>
      <c r="E31" t="s">
        <v>70</v>
      </c>
      <c r="F31">
        <v>2</v>
      </c>
      <c r="G31" t="s">
        <v>70</v>
      </c>
      <c r="H31">
        <v>2</v>
      </c>
      <c r="I31" t="s">
        <v>37</v>
      </c>
      <c r="J31">
        <v>2</v>
      </c>
      <c r="K31" t="s">
        <v>70</v>
      </c>
      <c r="L31">
        <v>2</v>
      </c>
      <c r="M31" t="s">
        <v>70</v>
      </c>
      <c r="N31" s="1">
        <f t="shared" si="0"/>
        <v>12</v>
      </c>
      <c r="P31">
        <f t="shared" si="1"/>
        <v>12</v>
      </c>
    </row>
    <row r="32" spans="1:16" x14ac:dyDescent="0.2">
      <c r="A32" t="s">
        <v>67</v>
      </c>
      <c r="B32">
        <v>1</v>
      </c>
      <c r="C32" t="s">
        <v>86</v>
      </c>
      <c r="D32">
        <v>1</v>
      </c>
      <c r="E32" t="s">
        <v>86</v>
      </c>
      <c r="F32">
        <v>1</v>
      </c>
      <c r="G32" t="s">
        <v>86</v>
      </c>
      <c r="H32">
        <v>1</v>
      </c>
      <c r="I32" t="s">
        <v>86</v>
      </c>
      <c r="J32">
        <v>1</v>
      </c>
      <c r="K32" t="s">
        <v>40</v>
      </c>
      <c r="L32">
        <v>1</v>
      </c>
      <c r="M32" t="s">
        <v>86</v>
      </c>
      <c r="N32" s="1">
        <f t="shared" si="0"/>
        <v>6</v>
      </c>
      <c r="P32">
        <f t="shared" si="1"/>
        <v>6</v>
      </c>
    </row>
    <row r="33" spans="1:16" x14ac:dyDescent="0.2">
      <c r="A33" t="s">
        <v>53</v>
      </c>
      <c r="D33">
        <v>1</v>
      </c>
      <c r="E33" t="s">
        <v>22</v>
      </c>
      <c r="J33">
        <v>2</v>
      </c>
      <c r="K33" t="s">
        <v>69</v>
      </c>
      <c r="N33" s="1">
        <f t="shared" si="0"/>
        <v>3</v>
      </c>
      <c r="P33">
        <f t="shared" si="1"/>
        <v>3</v>
      </c>
    </row>
    <row r="34" spans="1:16" x14ac:dyDescent="0.2">
      <c r="A34" t="s">
        <v>2</v>
      </c>
      <c r="B34">
        <v>1</v>
      </c>
      <c r="C34" t="s">
        <v>13</v>
      </c>
      <c r="F34">
        <v>1</v>
      </c>
      <c r="G34" t="s">
        <v>22</v>
      </c>
      <c r="H34">
        <v>1</v>
      </c>
      <c r="I34" t="s">
        <v>14</v>
      </c>
      <c r="N34" s="1">
        <f t="shared" si="0"/>
        <v>3</v>
      </c>
      <c r="P34">
        <f t="shared" si="1"/>
        <v>3</v>
      </c>
    </row>
    <row r="35" spans="1:16" x14ac:dyDescent="0.2">
      <c r="A35" t="s">
        <v>21</v>
      </c>
      <c r="B35">
        <v>1</v>
      </c>
      <c r="C35" t="s">
        <v>22</v>
      </c>
      <c r="F35">
        <v>1</v>
      </c>
      <c r="G35" t="s">
        <v>22</v>
      </c>
      <c r="H35">
        <v>2</v>
      </c>
      <c r="I35" t="s">
        <v>66</v>
      </c>
      <c r="L35">
        <v>1</v>
      </c>
      <c r="M35" t="s">
        <v>22</v>
      </c>
      <c r="N35" s="1">
        <f t="shared" si="0"/>
        <v>5</v>
      </c>
      <c r="P35">
        <f t="shared" si="1"/>
        <v>5</v>
      </c>
    </row>
    <row r="36" spans="1:16" x14ac:dyDescent="0.2">
      <c r="A36" t="s">
        <v>82</v>
      </c>
      <c r="B36">
        <v>1</v>
      </c>
      <c r="C36" t="s">
        <v>83</v>
      </c>
      <c r="J36">
        <v>1</v>
      </c>
      <c r="K36" t="s">
        <v>40</v>
      </c>
      <c r="N36" s="1">
        <f t="shared" si="0"/>
        <v>2</v>
      </c>
      <c r="P36">
        <f t="shared" si="1"/>
        <v>2</v>
      </c>
    </row>
    <row r="37" spans="1:16" x14ac:dyDescent="0.2">
      <c r="A37" t="s">
        <v>15</v>
      </c>
      <c r="B37">
        <v>2</v>
      </c>
      <c r="C37" t="s">
        <v>16</v>
      </c>
      <c r="H37">
        <v>1</v>
      </c>
      <c r="I37" t="s">
        <v>12</v>
      </c>
      <c r="N37" s="1">
        <f t="shared" si="0"/>
        <v>3</v>
      </c>
      <c r="P37">
        <f t="shared" si="1"/>
        <v>3</v>
      </c>
    </row>
    <row r="38" spans="1:16" x14ac:dyDescent="0.2">
      <c r="A38" t="s">
        <v>27</v>
      </c>
      <c r="B38">
        <v>1</v>
      </c>
      <c r="C38" t="s">
        <v>28</v>
      </c>
      <c r="D38">
        <v>1</v>
      </c>
      <c r="E38" t="s">
        <v>28</v>
      </c>
      <c r="J38">
        <v>1</v>
      </c>
      <c r="K38" t="s">
        <v>28</v>
      </c>
      <c r="N38" s="1">
        <f t="shared" si="0"/>
        <v>3</v>
      </c>
      <c r="P38">
        <f t="shared" si="1"/>
        <v>3</v>
      </c>
    </row>
    <row r="39" spans="1:16" x14ac:dyDescent="0.2">
      <c r="A39" t="s">
        <v>39</v>
      </c>
      <c r="D39">
        <v>1</v>
      </c>
      <c r="E39" t="s">
        <v>40</v>
      </c>
      <c r="N39" s="1">
        <f t="shared" si="0"/>
        <v>1</v>
      </c>
      <c r="P39">
        <f t="shared" si="1"/>
        <v>1</v>
      </c>
    </row>
    <row r="40" spans="1:16" x14ac:dyDescent="0.2">
      <c r="A40" t="s">
        <v>19</v>
      </c>
      <c r="B40">
        <v>1</v>
      </c>
      <c r="C40" t="s">
        <v>20</v>
      </c>
      <c r="D40">
        <v>1</v>
      </c>
      <c r="E40" t="s">
        <v>20</v>
      </c>
      <c r="F40">
        <v>1</v>
      </c>
      <c r="G40" t="s">
        <v>20</v>
      </c>
      <c r="H40">
        <v>1</v>
      </c>
      <c r="I40" t="s">
        <v>20</v>
      </c>
      <c r="J40">
        <v>1</v>
      </c>
      <c r="K40" t="s">
        <v>20</v>
      </c>
      <c r="L40">
        <v>1</v>
      </c>
      <c r="M40" t="s">
        <v>20</v>
      </c>
      <c r="N40" s="1">
        <f t="shared" si="0"/>
        <v>6</v>
      </c>
      <c r="P40">
        <f t="shared" si="1"/>
        <v>6</v>
      </c>
    </row>
    <row r="41" spans="1:16" x14ac:dyDescent="0.2">
      <c r="A41" t="s">
        <v>35</v>
      </c>
      <c r="B41">
        <v>2</v>
      </c>
      <c r="C41" t="s">
        <v>79</v>
      </c>
      <c r="D41">
        <v>2</v>
      </c>
      <c r="E41" t="s">
        <v>42</v>
      </c>
      <c r="J41">
        <v>1</v>
      </c>
      <c r="K41" t="s">
        <v>22</v>
      </c>
      <c r="N41" s="1">
        <f t="shared" si="0"/>
        <v>5</v>
      </c>
      <c r="P41">
        <f t="shared" si="1"/>
        <v>5</v>
      </c>
    </row>
    <row r="42" spans="1:16" x14ac:dyDescent="0.2">
      <c r="N42" s="1">
        <f>SUM(N2:N41)</f>
        <v>166</v>
      </c>
      <c r="P42">
        <f t="shared" si="1"/>
        <v>166</v>
      </c>
    </row>
  </sheetData>
  <sortState ref="A2:P790">
    <sortCondition ref="A2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Michelle Bernard</cp:lastModifiedBy>
  <dcterms:created xsi:type="dcterms:W3CDTF">2017-11-06T16:37:27Z</dcterms:created>
  <dcterms:modified xsi:type="dcterms:W3CDTF">2018-02-11T14:28:20Z</dcterms:modified>
</cp:coreProperties>
</file>