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na\Documents\Dropbox\rhac\"/>
    </mc:Choice>
  </mc:AlternateContent>
  <xr:revisionPtr revIDLastSave="0" documentId="13_ncr:1_{C8C70365-25CC-4034-9D2D-0AA44C8BC533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OrderForm" sheetId="6" r:id="rId1"/>
    <sheet name="_utils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6" l="1"/>
  <c r="P19" i="6"/>
  <c r="O3" i="6"/>
  <c r="P9" i="6"/>
  <c r="P10" i="6"/>
  <c r="P11" i="6"/>
  <c r="P12" i="6"/>
  <c r="P13" i="6"/>
  <c r="P14" i="6"/>
  <c r="P15" i="6"/>
  <c r="P16" i="6"/>
  <c r="P17" i="6"/>
  <c r="P18" i="6"/>
  <c r="P22" i="6" l="1"/>
</calcChain>
</file>

<file path=xl/sharedStrings.xml><?xml version="1.0" encoding="utf-8"?>
<sst xmlns="http://schemas.openxmlformats.org/spreadsheetml/2006/main" count="42" uniqueCount="42">
  <si>
    <t>Description</t>
  </si>
  <si>
    <t>Qty</t>
  </si>
  <si>
    <t>Arena Competition Jacket (Junior) L, XL, XXL</t>
  </si>
  <si>
    <t>Arena Competition Jacket (Women) XXS, XS, S, M, L</t>
  </si>
  <si>
    <t>Arena Competition Jacket (Men) XS, S, M, L, XL, XXL</t>
  </si>
  <si>
    <t>Date of Order:</t>
  </si>
  <si>
    <t>Group:</t>
  </si>
  <si>
    <t>Cell Phone #:</t>
  </si>
  <si>
    <t>Size</t>
  </si>
  <si>
    <t>Novice</t>
  </si>
  <si>
    <t>Select</t>
  </si>
  <si>
    <t>Youth</t>
  </si>
  <si>
    <t>Provincial</t>
  </si>
  <si>
    <t>National</t>
  </si>
  <si>
    <t xml:space="preserve">*Name Embroidery on Team Speedo Bag
(name on embroidery is limited to a maximum of 10 letters and/or symbols) </t>
  </si>
  <si>
    <t xml:space="preserve">Team Speedo Bag (LARGE) - logo embroidered   </t>
  </si>
  <si>
    <t>XXS</t>
  </si>
  <si>
    <t>XS</t>
  </si>
  <si>
    <t>S</t>
  </si>
  <si>
    <t>M</t>
  </si>
  <si>
    <t>L</t>
  </si>
  <si>
    <t>XL</t>
  </si>
  <si>
    <t>XXL</t>
  </si>
  <si>
    <t>XXXL</t>
  </si>
  <si>
    <t>Subtotal</t>
  </si>
  <si>
    <t>Total Amount:</t>
  </si>
  <si>
    <t>Account #:</t>
  </si>
  <si>
    <t>THE RICHMOND HILL AQUATIC CLUB</t>
  </si>
  <si>
    <t xml:space="preserve">Swimmer Name: </t>
  </si>
  <si>
    <t>Email Address:</t>
  </si>
  <si>
    <t>Home Phone #:</t>
  </si>
  <si>
    <t>Notes:</t>
  </si>
  <si>
    <t>1. For items available at AquaPark, please indicate that you are a RHAC member to receive the discount for fins, mesh bags, meet swimsuits and practice swimsuits.
2. Measurement instructions for Arena jackets are provided on our website:
https://www.teamunify.com/team/canrhac/page/members/equipment
3. Athletes must wear team uniform (Team t-shirt and team cap)  at all swim meets.
4. Small variations in colors and logo applied are considerd normal and expected.</t>
  </si>
  <si>
    <t>Team WHITE Polo Shirt for parents (Deck and BINGO official wear) (S/M/L/XL)</t>
  </si>
  <si>
    <t>Team RED Polo Shirt for parents: swim meet official wear (XS/S/M/L/XL)</t>
  </si>
  <si>
    <t>Price
(HST included)</t>
  </si>
  <si>
    <r>
      <t xml:space="preserve">Team T-Shirt (youth sizes): S/M/L;  </t>
    </r>
    <r>
      <rPr>
        <sz val="12"/>
        <color rgb="FFFF0000"/>
        <rFont val="Calibri"/>
        <family val="2"/>
        <scheme val="minor"/>
      </rPr>
      <t>NEW !</t>
    </r>
  </si>
  <si>
    <r>
      <t xml:space="preserve">Team T-Shirt (adult sizes): S/M/L/XL; </t>
    </r>
    <r>
      <rPr>
        <sz val="12"/>
        <color rgb="FFFF0000"/>
        <rFont val="Calibri"/>
        <family val="2"/>
        <scheme val="minor"/>
      </rPr>
      <t xml:space="preserve">NEW ! </t>
    </r>
  </si>
  <si>
    <r>
      <t xml:space="preserve">Speedo Team </t>
    </r>
    <r>
      <rPr>
        <b/>
        <sz val="12"/>
        <color theme="1"/>
        <rFont val="Calibri"/>
        <family val="2"/>
        <scheme val="minor"/>
      </rPr>
      <t>Training</t>
    </r>
    <r>
      <rPr>
        <sz val="12"/>
        <color theme="1"/>
        <rFont val="Calibri"/>
        <family val="2"/>
        <scheme val="minor"/>
      </rPr>
      <t xml:space="preserve"> Swim Cap (One size)</t>
    </r>
  </si>
  <si>
    <r>
      <t xml:space="preserve">Speedo Team </t>
    </r>
    <r>
      <rPr>
        <b/>
        <sz val="12"/>
        <color theme="1"/>
        <rFont val="Calibri"/>
        <family val="2"/>
        <scheme val="minor"/>
      </rPr>
      <t>Racing</t>
    </r>
    <r>
      <rPr>
        <sz val="12"/>
        <color theme="1"/>
        <rFont val="Calibri"/>
        <family val="2"/>
        <scheme val="minor"/>
      </rPr>
      <t xml:space="preserve"> Swim Cap (M//L)</t>
    </r>
  </si>
  <si>
    <r>
      <t xml:space="preserve">Team Hoodie (black color, old RHAC logo) - </t>
    </r>
    <r>
      <rPr>
        <sz val="12"/>
        <color rgb="FFFF0000"/>
        <rFont val="Calibri"/>
        <family val="2"/>
        <scheme val="minor"/>
      </rPr>
      <t>DISCOUNTED PRICE !</t>
    </r>
  </si>
  <si>
    <t>Name of Parent/Guardian: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</si>
</sst>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Wingdings"/>
      <charset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 applyProtection="1">
      <alignment horizontal="right" vertical="center"/>
      <protection locked="0"/>
    </xf>
    <xf numFmtId="0" fontId="10" fillId="0" borderId="6" xfId="0" applyFont="1" applyBorder="1"/>
    <xf numFmtId="0" fontId="9" fillId="0" borderId="0" xfId="0" applyFont="1"/>
    <xf numFmtId="0" fontId="6" fillId="0" borderId="0" xfId="0" applyFont="1" applyAlignment="1">
      <alignment vertical="center" wrapText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3" fillId="0" borderId="16" xfId="0" applyFont="1" applyBorder="1"/>
    <xf numFmtId="165" fontId="2" fillId="0" borderId="10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2" fillId="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5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165" fontId="10" fillId="0" borderId="13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2</xdr:col>
      <xdr:colOff>324258</xdr:colOff>
      <xdr:row>0</xdr:row>
      <xdr:rowOff>914400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D5A2A5-0F1F-4189-84C0-5F123125A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0"/>
          <a:ext cx="1219607" cy="914400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19</xdr:row>
      <xdr:rowOff>571500</xdr:rowOff>
    </xdr:from>
    <xdr:to>
      <xdr:col>11</xdr:col>
      <xdr:colOff>638175</xdr:colOff>
      <xdr:row>21</xdr:row>
      <xdr:rowOff>95250</xdr:rowOff>
    </xdr:to>
    <xdr:pic>
      <xdr:nvPicPr>
        <xdr:cNvPr id="8" name="Graphic 7" descr="Chevron arrows">
          <a:extLst>
            <a:ext uri="{FF2B5EF4-FFF2-40B4-BE49-F238E27FC236}">
              <a16:creationId xmlns:a16="http://schemas.microsoft.com/office/drawing/2014/main" id="{59CA5E74-D35D-4E65-96C6-F762A4B5E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4533900" y="7248525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</xdr:row>
      <xdr:rowOff>571500</xdr:rowOff>
    </xdr:from>
    <xdr:to>
      <xdr:col>0</xdr:col>
      <xdr:colOff>600075</xdr:colOff>
      <xdr:row>21</xdr:row>
      <xdr:rowOff>95250</xdr:rowOff>
    </xdr:to>
    <xdr:pic>
      <xdr:nvPicPr>
        <xdr:cNvPr id="9" name="Graphic 8" descr="Chevron arrows">
          <a:extLst>
            <a:ext uri="{FF2B5EF4-FFF2-40B4-BE49-F238E27FC236}">
              <a16:creationId xmlns:a16="http://schemas.microsoft.com/office/drawing/2014/main" id="{0AFB7562-ADD6-42AE-B32B-1C4A99531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575" y="724852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S31"/>
  <sheetViews>
    <sheetView showGridLines="0" tabSelected="1" view="pageLayout" zoomScaleNormal="100" workbookViewId="0">
      <selection activeCell="M8" sqref="M8"/>
    </sheetView>
  </sheetViews>
  <sheetFormatPr defaultRowHeight="15" x14ac:dyDescent="0.25"/>
  <cols>
    <col min="2" max="11" width="5.28515625" customWidth="1"/>
    <col min="12" max="12" width="9.140625" customWidth="1"/>
    <col min="13" max="13" width="14.85546875" customWidth="1"/>
    <col min="14" max="14" width="7.5703125" customWidth="1"/>
  </cols>
  <sheetData>
    <row r="1" spans="1:19" ht="76.5" customHeight="1" x14ac:dyDescent="0.25">
      <c r="A1" s="36"/>
      <c r="B1" s="36"/>
      <c r="C1" s="36"/>
      <c r="D1" s="37" t="s">
        <v>27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9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15.75" x14ac:dyDescent="0.25">
      <c r="A3" s="29" t="s">
        <v>26</v>
      </c>
      <c r="B3" s="29"/>
      <c r="C3" s="29"/>
      <c r="D3" s="29"/>
      <c r="E3" s="31"/>
      <c r="F3" s="31"/>
      <c r="G3" s="31"/>
      <c r="H3" s="31"/>
      <c r="I3" s="31"/>
      <c r="J3" s="31"/>
      <c r="K3" s="31"/>
      <c r="L3" s="31"/>
      <c r="M3" s="19" t="s">
        <v>5</v>
      </c>
      <c r="N3" s="19"/>
      <c r="O3" s="18">
        <f ca="1">TODAY()</f>
        <v>43557</v>
      </c>
      <c r="P3" s="18"/>
    </row>
    <row r="4" spans="1:19" ht="15.75" x14ac:dyDescent="0.25">
      <c r="A4" s="30" t="s">
        <v>28</v>
      </c>
      <c r="B4" s="30"/>
      <c r="C4" s="30"/>
      <c r="D4" s="30"/>
      <c r="E4" s="32"/>
      <c r="F4" s="32"/>
      <c r="G4" s="32"/>
      <c r="H4" s="32"/>
      <c r="I4" s="32"/>
      <c r="J4" s="32"/>
      <c r="K4" s="32"/>
      <c r="L4" s="32"/>
      <c r="M4" s="38" t="s">
        <v>6</v>
      </c>
      <c r="N4" s="38"/>
      <c r="O4" s="32"/>
      <c r="P4" s="32"/>
    </row>
    <row r="5" spans="1:19" ht="15.75" x14ac:dyDescent="0.25">
      <c r="A5" s="30" t="s">
        <v>41</v>
      </c>
      <c r="B5" s="30"/>
      <c r="C5" s="30"/>
      <c r="D5" s="30"/>
      <c r="E5" s="32"/>
      <c r="F5" s="32"/>
      <c r="G5" s="32"/>
      <c r="H5" s="32"/>
      <c r="I5" s="32"/>
      <c r="J5" s="32"/>
      <c r="K5" s="32"/>
      <c r="L5" s="32"/>
      <c r="M5" s="38" t="s">
        <v>30</v>
      </c>
      <c r="N5" s="38"/>
      <c r="O5" s="39"/>
      <c r="P5" s="39"/>
    </row>
    <row r="6" spans="1:19" ht="15.75" x14ac:dyDescent="0.25">
      <c r="A6" s="30" t="s">
        <v>29</v>
      </c>
      <c r="B6" s="30"/>
      <c r="C6" s="30"/>
      <c r="D6" s="30"/>
      <c r="E6" s="33"/>
      <c r="F6" s="33"/>
      <c r="G6" s="33"/>
      <c r="H6" s="33"/>
      <c r="I6" s="33"/>
      <c r="J6" s="33"/>
      <c r="K6" s="33"/>
      <c r="L6" s="33"/>
      <c r="M6" s="38" t="s">
        <v>7</v>
      </c>
      <c r="N6" s="38"/>
      <c r="O6" s="39"/>
      <c r="P6" s="39"/>
    </row>
    <row r="7" spans="1:19" ht="60.75" customHeight="1" thickBo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  <c r="N7" s="6"/>
      <c r="O7" s="6"/>
      <c r="P7" s="6"/>
      <c r="S7" s="3"/>
    </row>
    <row r="8" spans="1:19" ht="35.25" customHeight="1" thickBot="1" x14ac:dyDescent="0.3">
      <c r="A8" s="44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7" t="s">
        <v>35</v>
      </c>
      <c r="N8" s="8" t="s">
        <v>8</v>
      </c>
      <c r="O8" s="8" t="s">
        <v>1</v>
      </c>
      <c r="P8" s="8" t="s">
        <v>24</v>
      </c>
    </row>
    <row r="9" spans="1:19" ht="24.95" customHeight="1" x14ac:dyDescent="0.25">
      <c r="A9" s="41" t="s">
        <v>36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9">
        <v>15</v>
      </c>
      <c r="N9" s="14"/>
      <c r="O9" s="10"/>
      <c r="P9" s="9">
        <f t="shared" ref="P9:P17" si="0">M9*O9</f>
        <v>0</v>
      </c>
    </row>
    <row r="10" spans="1:19" ht="24.95" customHeight="1" x14ac:dyDescent="0.25">
      <c r="A10" s="41" t="s">
        <v>37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9">
        <v>15</v>
      </c>
      <c r="N10" s="14"/>
      <c r="O10" s="10"/>
      <c r="P10" s="9">
        <f t="shared" si="0"/>
        <v>0</v>
      </c>
    </row>
    <row r="11" spans="1:19" ht="24.95" customHeight="1" x14ac:dyDescent="0.25">
      <c r="A11" s="41" t="s">
        <v>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9">
        <v>16</v>
      </c>
      <c r="N11" s="15"/>
      <c r="O11" s="10"/>
      <c r="P11" s="9">
        <f t="shared" si="0"/>
        <v>0</v>
      </c>
    </row>
    <row r="12" spans="1:19" ht="24.95" customHeight="1" x14ac:dyDescent="0.25">
      <c r="A12" s="41" t="s">
        <v>39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9">
        <v>25</v>
      </c>
      <c r="N12" s="14"/>
      <c r="O12" s="10"/>
      <c r="P12" s="9">
        <f t="shared" si="0"/>
        <v>0</v>
      </c>
    </row>
    <row r="13" spans="1:19" ht="24.95" customHeight="1" x14ac:dyDescent="0.25">
      <c r="A13" s="41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9">
        <v>29</v>
      </c>
      <c r="N13" s="14"/>
      <c r="O13" s="10"/>
      <c r="P13" s="9">
        <f t="shared" si="0"/>
        <v>0</v>
      </c>
    </row>
    <row r="14" spans="1:19" ht="24.95" customHeight="1" x14ac:dyDescent="0.25">
      <c r="A14" s="47" t="s">
        <v>34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9">
        <v>29</v>
      </c>
      <c r="N14" s="14"/>
      <c r="O14" s="10"/>
      <c r="P14" s="9">
        <f t="shared" si="0"/>
        <v>0</v>
      </c>
    </row>
    <row r="15" spans="1:19" ht="24.95" customHeight="1" x14ac:dyDescent="0.25">
      <c r="A15" s="41" t="s">
        <v>40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9">
        <v>25</v>
      </c>
      <c r="N15" s="14"/>
      <c r="O15" s="10"/>
      <c r="P15" s="9">
        <f t="shared" si="0"/>
        <v>0</v>
      </c>
    </row>
    <row r="16" spans="1:19" ht="24.95" customHeight="1" x14ac:dyDescent="0.25">
      <c r="A16" s="41" t="s">
        <v>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9">
        <v>85</v>
      </c>
      <c r="N16" s="14"/>
      <c r="O16" s="10"/>
      <c r="P16" s="9">
        <f t="shared" si="0"/>
        <v>0</v>
      </c>
    </row>
    <row r="17" spans="1:16" ht="24.95" customHeight="1" x14ac:dyDescent="0.25">
      <c r="A17" s="41" t="s">
        <v>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9">
        <v>100</v>
      </c>
      <c r="N17" s="14"/>
      <c r="O17" s="10"/>
      <c r="P17" s="9">
        <f t="shared" si="0"/>
        <v>0</v>
      </c>
    </row>
    <row r="18" spans="1:16" ht="24.95" customHeight="1" x14ac:dyDescent="0.25">
      <c r="A18" s="41" t="s">
        <v>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9">
        <v>100</v>
      </c>
      <c r="N18" s="14"/>
      <c r="O18" s="10"/>
      <c r="P18" s="9">
        <f>M18*O18</f>
        <v>0</v>
      </c>
    </row>
    <row r="19" spans="1:16" ht="24.95" customHeight="1" x14ac:dyDescent="0.25">
      <c r="A19" s="41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>
        <v>6</v>
      </c>
      <c r="N19" s="25"/>
      <c r="O19" s="23"/>
      <c r="P19" s="42">
        <f t="shared" ref="P19" si="1">M19*O19</f>
        <v>0</v>
      </c>
    </row>
    <row r="20" spans="1:16" ht="49.5" customHeight="1" x14ac:dyDescent="0.25">
      <c r="A20" s="47" t="s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3"/>
      <c r="N20" s="26"/>
      <c r="O20" s="24"/>
      <c r="P20" s="43"/>
    </row>
    <row r="21" spans="1:16" ht="33" customHeight="1" x14ac:dyDescent="0.25">
      <c r="A21" s="16"/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11"/>
      <c r="M21" s="20"/>
      <c r="N21" s="21"/>
      <c r="O21" s="21"/>
      <c r="P21" s="22"/>
    </row>
    <row r="22" spans="1:16" ht="24.95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27" t="s">
        <v>25</v>
      </c>
      <c r="N22" s="28"/>
      <c r="O22" s="28"/>
      <c r="P22" s="17">
        <f>SUM(P9:P20)</f>
        <v>0</v>
      </c>
    </row>
    <row r="23" spans="1:16" ht="41.2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.75" x14ac:dyDescent="0.25">
      <c r="A24" s="12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92.25" customHeight="1" x14ac:dyDescent="0.25">
      <c r="A25" s="13"/>
      <c r="B25" s="40" t="s">
        <v>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15.75" x14ac:dyDescent="0.25">
      <c r="A26" s="4"/>
    </row>
    <row r="27" spans="1:16" x14ac:dyDescent="0.25">
      <c r="A27" s="5"/>
    </row>
    <row r="29" spans="1:16" x14ac:dyDescent="0.25">
      <c r="A29" s="5"/>
    </row>
    <row r="30" spans="1:16" x14ac:dyDescent="0.25">
      <c r="A30" s="1"/>
    </row>
    <row r="31" spans="1:16" x14ac:dyDescent="0.25">
      <c r="A31" s="35" t="str">
        <f ca="1">MID(CELL("filename",A1),FIND("[",CELL("filename",A1))+1,FIND("]", CELL("filename",A1))-FIND("[",CELL("filename",A1))-1)</f>
        <v>RHAC_Order_Form_2018-2019_v3.xlsx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sheetProtection algorithmName="SHA-512" hashValue="BdjRXCehxlcdicpN7sagG00JmJrOfbSuNHOjWe6q92ntHdE5YQRg0K++GhoTGCDwSqvEhA8ilFLTMOtOP6DNrA==" saltValue="svRTdQi+23WwOUrVuOjdPw==" spinCount="100000" sheet="1" objects="1" scenarios="1"/>
  <mergeCells count="41">
    <mergeCell ref="A19:L19"/>
    <mergeCell ref="A18:L18"/>
    <mergeCell ref="A17:L17"/>
    <mergeCell ref="A22:L22"/>
    <mergeCell ref="A31:P31"/>
    <mergeCell ref="A1:C1"/>
    <mergeCell ref="D1:P1"/>
    <mergeCell ref="M4:N4"/>
    <mergeCell ref="O4:P4"/>
    <mergeCell ref="M6:N6"/>
    <mergeCell ref="M5:N5"/>
    <mergeCell ref="O5:P5"/>
    <mergeCell ref="O6:P6"/>
    <mergeCell ref="B25:P25"/>
    <mergeCell ref="A10:L10"/>
    <mergeCell ref="M19:M20"/>
    <mergeCell ref="P19:P20"/>
    <mergeCell ref="A9:L9"/>
    <mergeCell ref="A8:L8"/>
    <mergeCell ref="A16:L16"/>
    <mergeCell ref="M22:O22"/>
    <mergeCell ref="A3:D3"/>
    <mergeCell ref="A4:D4"/>
    <mergeCell ref="A5:D5"/>
    <mergeCell ref="E3:L3"/>
    <mergeCell ref="E4:L4"/>
    <mergeCell ref="E5:L5"/>
    <mergeCell ref="A6:D6"/>
    <mergeCell ref="E6:L6"/>
    <mergeCell ref="A7:L7"/>
    <mergeCell ref="A15:L15"/>
    <mergeCell ref="A14:L14"/>
    <mergeCell ref="A13:L13"/>
    <mergeCell ref="A12:L12"/>
    <mergeCell ref="A11:L11"/>
    <mergeCell ref="A20:L20"/>
    <mergeCell ref="O3:P3"/>
    <mergeCell ref="M3:N3"/>
    <mergeCell ref="M21:P21"/>
    <mergeCell ref="O19:O20"/>
    <mergeCell ref="N19:N20"/>
  </mergeCells>
  <dataValidations disablePrompts="1" count="3">
    <dataValidation type="whole" allowBlank="1" showInputMessage="1" showErrorMessage="1" sqref="O9:O20" xr:uid="{00000000-0002-0000-0000-000000000000}">
      <formula1>1</formula1>
      <formula2>10</formula2>
    </dataValidation>
    <dataValidation type="whole" allowBlank="1" showInputMessage="1" showErrorMessage="1" sqref="E3:L3" xr:uid="{00000000-0002-0000-0000-000001000000}">
      <formula1>1</formula1>
      <formula2>1200</formula2>
    </dataValidation>
    <dataValidation type="textLength" operator="equal" allowBlank="1" showInputMessage="1" showErrorMessage="1" sqref="B21:K21" xr:uid="{DBC29DE7-C180-426C-8094-0D5C6B04A77D}">
      <formula1>1</formula1>
    </dataValidation>
  </dataValidations>
  <pageMargins left="0.7" right="0.7" top="0.75" bottom="0.75" header="0.3" footer="0.3"/>
  <pageSetup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 xr:uid="{00000000-0002-0000-0000-000002000000}">
          <x14:formula1>
            <xm:f>_utils!$A$11:$A$16</xm:f>
          </x14:formula1>
          <xm:sqref>N18</xm:sqref>
        </x14:dataValidation>
        <x14:dataValidation type="list" allowBlank="1" showInputMessage="1" showErrorMessage="1" xr:uid="{00000000-0002-0000-0000-000003000000}">
          <x14:formula1>
            <xm:f>_utils!$A$10:$A$14</xm:f>
          </x14:formula1>
          <xm:sqref>N17</xm:sqref>
        </x14:dataValidation>
        <x14:dataValidation type="list" allowBlank="1" showInputMessage="1" showErrorMessage="1" xr:uid="{00000000-0002-0000-0000-000004000000}">
          <x14:formula1>
            <xm:f>_utils!$A$14:$A$16</xm:f>
          </x14:formula1>
          <xm:sqref>N16</xm:sqref>
        </x14:dataValidation>
        <x14:dataValidation type="list" allowBlank="1" showInputMessage="1" showErrorMessage="1" xr:uid="{00000000-0002-0000-0000-000005000000}">
          <x14:formula1>
            <xm:f>_utils!$A$11:$A$15</xm:f>
          </x14:formula1>
          <xm:sqref>N14 N15</xm:sqref>
        </x14:dataValidation>
        <x14:dataValidation type="list" allowBlank="1" showInputMessage="1" showErrorMessage="1" xr:uid="{00000000-0002-0000-0000-000006000000}">
          <x14:formula1>
            <xm:f>_utils!$A$12:$A$15</xm:f>
          </x14:formula1>
          <xm:sqref>N13 N10</xm:sqref>
        </x14:dataValidation>
        <x14:dataValidation type="list" allowBlank="1" showInputMessage="1" showErrorMessage="1" xr:uid="{00000000-0002-0000-0000-000007000000}">
          <x14:formula1>
            <xm:f>_utils!$A$13:$A$14</xm:f>
          </x14:formula1>
          <xm:sqref>N12</xm:sqref>
        </x14:dataValidation>
        <x14:dataValidation type="list" allowBlank="1" showInputMessage="1" showErrorMessage="1" xr:uid="{00000000-0002-0000-0000-000008000000}">
          <x14:formula1>
            <xm:f>_utils!$A$12:$A$14</xm:f>
          </x14:formula1>
          <xm:sqref>N9</xm:sqref>
        </x14:dataValidation>
        <x14:dataValidation type="list" allowBlank="1" showInputMessage="1" showErrorMessage="1" xr:uid="{00000000-0002-0000-0000-000009000000}">
          <x14:formula1>
            <xm:f>_utils!$A$1:$A$5</xm:f>
          </x14:formula1>
          <xm:sqref>O4:P4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7"/>
  <sheetViews>
    <sheetView workbookViewId="0">
      <selection activeCell="D13" sqref="D1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OrderForm</vt:lpstr>
      <vt:lpstr>_utils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RHAC Equipment</dc:creator>
  <cp:lastModifiedBy>Adrian Muscalu</cp:lastModifiedBy>
  <cp:lastPrinted>2019-04-03T00:29:08Z</cp:lastPrinted>
  <dcterms:created xsi:type="dcterms:W3CDTF">2016-09-14T19:56:01Z</dcterms:created>
  <dcterms:modified xsi:type="dcterms:W3CDTF">2019-04-03T00:30:14Z</dcterms:modified>
</cp:coreProperties>
</file>