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855" windowWidth="20730" windowHeight="11220" activeTab="0"/>
  </bookViews>
  <sheets>
    <sheet name="RESULT  PAIS" sheetId="1" r:id="rId1"/>
  </sheets>
  <definedNames/>
  <calcPr fullCalcOnLoad="1"/>
</workbook>
</file>

<file path=xl/sharedStrings.xml><?xml version="1.0" encoding="utf-8"?>
<sst xmlns="http://schemas.openxmlformats.org/spreadsheetml/2006/main" count="38" uniqueCount="18">
  <si>
    <t>RESULTADO FINAL POR PAIS</t>
  </si>
  <si>
    <t>RESULTADOS FINALES POR CATEGORIAS</t>
  </si>
  <si>
    <t>RESULTADOS FINALES POR PAIS</t>
  </si>
  <si>
    <t>12 Y MENORES</t>
  </si>
  <si>
    <t>ARU</t>
  </si>
  <si>
    <t>AHO</t>
  </si>
  <si>
    <t>DOM</t>
  </si>
  <si>
    <t>JAM</t>
  </si>
  <si>
    <t>ARUBA</t>
  </si>
  <si>
    <t>FIGURAS</t>
  </si>
  <si>
    <t>JAMAICA</t>
  </si>
  <si>
    <t>SOLOS</t>
  </si>
  <si>
    <t>REP. DOMINICANA</t>
  </si>
  <si>
    <t>DUETOS</t>
  </si>
  <si>
    <t>FORMER NETHERLANDS ANT.</t>
  </si>
  <si>
    <t>EQUIPOS</t>
  </si>
  <si>
    <t>13-15</t>
  </si>
  <si>
    <t>16-18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</si>
</sst>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17"/>
      <name val="Calibri"/>
      <family val="2"/>
    </font>
    <font>
      <sz val="14"/>
      <color indexed="14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1</xdr:col>
      <xdr:colOff>1352550</xdr:colOff>
      <xdr:row>0</xdr:row>
      <xdr:rowOff>1095375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1228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"/>
  <sheetViews>
    <sheetView tabSelected="1" zoomScalePageLayoutView="0" workbookViewId="0" topLeftCell="C5">
      <selection activeCell="I29" sqref="I29"/>
    </sheetView>
  </sheetViews>
  <sheetFormatPr defaultColWidth="11.421875" defaultRowHeight="15"/>
  <cols>
    <col min="1" max="1" width="6.7109375" style="1" customWidth="1"/>
    <col min="2" max="2" width="26.421875" style="1" customWidth="1"/>
    <col min="3" max="3" width="11.421875" style="1" customWidth="1"/>
    <col min="4" max="4" width="16.8515625" style="1" bestFit="1" customWidth="1"/>
    <col min="5" max="5" width="12.421875" style="1" bestFit="1" customWidth="1"/>
    <col min="6" max="6" width="16.8515625" style="1" bestFit="1" customWidth="1"/>
    <col min="7" max="7" width="12.421875" style="1" bestFit="1" customWidth="1"/>
    <col min="8" max="8" width="11.421875" style="1" customWidth="1"/>
    <col min="9" max="9" width="11.28125" style="1" customWidth="1"/>
    <col min="10" max="10" width="36.140625" style="1" customWidth="1"/>
    <col min="11" max="11" width="11.421875" style="1" customWidth="1"/>
    <col min="12" max="12" width="12.421875" style="1" bestFit="1" customWidth="1"/>
    <col min="13" max="16384" width="11.421875" style="1" customWidth="1"/>
  </cols>
  <sheetData>
    <row r="1" ht="90.75" customHeight="1"/>
    <row r="2" ht="15.75">
      <c r="F2" s="2" t="s">
        <v>0</v>
      </c>
    </row>
    <row r="3" spans="1:10" ht="15.75">
      <c r="A3" s="2"/>
      <c r="B3" s="2" t="s">
        <v>1</v>
      </c>
      <c r="C3" s="2"/>
      <c r="D3" s="2"/>
      <c r="E3" s="2"/>
      <c r="F3" s="2"/>
      <c r="J3" s="2" t="s">
        <v>2</v>
      </c>
    </row>
    <row r="6" spans="2:12" ht="15.75">
      <c r="B6" s="2" t="s">
        <v>3</v>
      </c>
      <c r="C6" s="2"/>
      <c r="D6" s="3" t="s">
        <v>4</v>
      </c>
      <c r="E6" s="3" t="s">
        <v>5</v>
      </c>
      <c r="F6" s="3" t="s">
        <v>6</v>
      </c>
      <c r="G6" s="3" t="s">
        <v>7</v>
      </c>
      <c r="I6" s="2">
        <v>1</v>
      </c>
      <c r="J6" s="2" t="s">
        <v>8</v>
      </c>
      <c r="K6" s="2" t="s">
        <v>5</v>
      </c>
      <c r="L6" s="3">
        <f>D26+D18+D11</f>
        <v>457</v>
      </c>
    </row>
    <row r="7" spans="2:12" ht="15.75">
      <c r="B7" s="2" t="s">
        <v>9</v>
      </c>
      <c r="D7" s="4">
        <f>24+22+20+18+16+14+12+10</f>
        <v>136</v>
      </c>
      <c r="E7" s="4">
        <v>0</v>
      </c>
      <c r="F7" s="4">
        <v>0</v>
      </c>
      <c r="G7" s="4">
        <v>0</v>
      </c>
      <c r="I7" s="2">
        <v>2</v>
      </c>
      <c r="J7" s="2" t="s">
        <v>12</v>
      </c>
      <c r="K7" s="2" t="s">
        <v>6</v>
      </c>
      <c r="L7" s="3">
        <f>F26+F18+F11</f>
        <v>127</v>
      </c>
    </row>
    <row r="8" spans="2:12" ht="15.75">
      <c r="B8" s="2" t="s">
        <v>11</v>
      </c>
      <c r="D8" s="4">
        <v>46</v>
      </c>
      <c r="E8" s="4">
        <v>0</v>
      </c>
      <c r="F8" s="4">
        <v>20</v>
      </c>
      <c r="G8" s="4">
        <v>18</v>
      </c>
      <c r="I8" s="2">
        <v>3</v>
      </c>
      <c r="J8" s="2" t="s">
        <v>14</v>
      </c>
      <c r="K8" s="2" t="s">
        <v>5</v>
      </c>
      <c r="L8" s="3">
        <f>E26+E18+E11</f>
        <v>76</v>
      </c>
    </row>
    <row r="9" spans="2:12" ht="15.75">
      <c r="B9" s="2" t="s">
        <v>13</v>
      </c>
      <c r="D9" s="5">
        <v>0</v>
      </c>
      <c r="E9" s="5">
        <v>0</v>
      </c>
      <c r="F9" s="5">
        <v>0</v>
      </c>
      <c r="G9" s="5">
        <v>0</v>
      </c>
      <c r="I9" s="2">
        <v>4</v>
      </c>
      <c r="J9" s="2" t="s">
        <v>10</v>
      </c>
      <c r="K9" s="2" t="s">
        <v>7</v>
      </c>
      <c r="L9" s="3">
        <f>G26+G18+G11</f>
        <v>74</v>
      </c>
    </row>
    <row r="10" spans="2:7" ht="15.75">
      <c r="B10" s="2" t="s">
        <v>15</v>
      </c>
      <c r="D10" s="5">
        <v>0</v>
      </c>
      <c r="E10" s="5">
        <v>0</v>
      </c>
      <c r="F10" s="5">
        <v>0</v>
      </c>
      <c r="G10" s="5">
        <v>0</v>
      </c>
    </row>
    <row r="11" spans="4:7" ht="15.75">
      <c r="D11" s="6">
        <f>SUM(D7:D10)</f>
        <v>182</v>
      </c>
      <c r="E11" s="3">
        <f>SUM(E7:E10)</f>
        <v>0</v>
      </c>
      <c r="F11" s="3">
        <f>SUM(F7:F10)</f>
        <v>20</v>
      </c>
      <c r="G11" s="3">
        <f>SUM(G7:G10)</f>
        <v>18</v>
      </c>
    </row>
    <row r="12" spans="4:7" ht="15.75">
      <c r="D12" s="5"/>
      <c r="E12" s="5"/>
      <c r="F12" s="5"/>
      <c r="G12" s="5"/>
    </row>
    <row r="13" spans="2:11" ht="15.75">
      <c r="B13" s="2" t="s">
        <v>16</v>
      </c>
      <c r="C13" s="2"/>
      <c r="D13" s="3" t="s">
        <v>4</v>
      </c>
      <c r="E13" s="3" t="s">
        <v>5</v>
      </c>
      <c r="F13" s="3" t="s">
        <v>6</v>
      </c>
      <c r="G13" s="3" t="s">
        <v>7</v>
      </c>
      <c r="J13" s="2"/>
      <c r="K13" s="2"/>
    </row>
    <row r="14" spans="2:11" ht="15.75">
      <c r="B14" s="2" t="s">
        <v>9</v>
      </c>
      <c r="D14" s="4">
        <f>24+20+18+16+12</f>
        <v>90</v>
      </c>
      <c r="E14" s="4">
        <f>22+14</f>
        <v>36</v>
      </c>
      <c r="F14" s="4">
        <v>0</v>
      </c>
      <c r="G14" s="4">
        <v>10</v>
      </c>
      <c r="J14" s="2"/>
      <c r="K14" s="2"/>
    </row>
    <row r="15" spans="2:11" ht="15.75">
      <c r="B15" s="2" t="s">
        <v>11</v>
      </c>
      <c r="D15" s="4">
        <v>44</v>
      </c>
      <c r="E15" s="4">
        <v>40</v>
      </c>
      <c r="F15" s="4">
        <v>14</v>
      </c>
      <c r="G15" s="4">
        <v>16</v>
      </c>
      <c r="J15" s="2"/>
      <c r="K15" s="2"/>
    </row>
    <row r="16" spans="2:11" ht="15.75">
      <c r="B16" s="2" t="s">
        <v>13</v>
      </c>
      <c r="D16" s="4">
        <v>69</v>
      </c>
      <c r="E16" s="4">
        <v>0</v>
      </c>
      <c r="F16" s="4">
        <v>27</v>
      </c>
      <c r="G16" s="4">
        <v>30</v>
      </c>
      <c r="J16" s="2"/>
      <c r="K16" s="2"/>
    </row>
    <row r="17" spans="2:7" ht="15.75">
      <c r="B17" s="2" t="s">
        <v>15</v>
      </c>
      <c r="D17" s="4">
        <v>72</v>
      </c>
      <c r="E17" s="4">
        <v>0</v>
      </c>
      <c r="F17" s="4">
        <v>66</v>
      </c>
      <c r="G17" s="4"/>
    </row>
    <row r="18" spans="4:7" ht="15.75">
      <c r="D18" s="6">
        <f>SUM(D14:D17)</f>
        <v>275</v>
      </c>
      <c r="E18" s="3">
        <f>SUM(E14:E17)</f>
        <v>76</v>
      </c>
      <c r="F18" s="3">
        <f>SUM(F14:F17)</f>
        <v>107</v>
      </c>
      <c r="G18" s="3">
        <f>SUM(G14:G17)</f>
        <v>56</v>
      </c>
    </row>
    <row r="19" spans="4:7" ht="15.75">
      <c r="D19" s="5"/>
      <c r="E19" s="5"/>
      <c r="F19" s="5"/>
      <c r="G19" s="5"/>
    </row>
    <row r="20" spans="4:7" ht="15.75">
      <c r="D20" s="5"/>
      <c r="E20" s="5"/>
      <c r="F20" s="5"/>
      <c r="G20" s="5"/>
    </row>
    <row r="21" spans="2:7" ht="15.75">
      <c r="B21" s="2" t="s">
        <v>17</v>
      </c>
      <c r="C21" s="2"/>
      <c r="D21" s="3" t="s">
        <v>4</v>
      </c>
      <c r="E21" s="3" t="s">
        <v>5</v>
      </c>
      <c r="F21" s="3" t="s">
        <v>6</v>
      </c>
      <c r="G21" s="3" t="s">
        <v>7</v>
      </c>
    </row>
    <row r="22" spans="2:7" ht="15.75">
      <c r="B22" s="2" t="s">
        <v>9</v>
      </c>
      <c r="D22" s="5">
        <v>0</v>
      </c>
      <c r="E22" s="5">
        <v>0</v>
      </c>
      <c r="F22" s="5">
        <v>0</v>
      </c>
      <c r="G22" s="5">
        <v>0</v>
      </c>
    </row>
    <row r="23" spans="2:7" ht="15.75">
      <c r="B23" s="2" t="s">
        <v>11</v>
      </c>
      <c r="D23" s="5">
        <v>0</v>
      </c>
      <c r="E23" s="5">
        <v>0</v>
      </c>
      <c r="F23" s="5">
        <v>0</v>
      </c>
      <c r="G23" s="5">
        <v>0</v>
      </c>
    </row>
    <row r="24" spans="2:7" ht="15.75">
      <c r="B24" s="2" t="s">
        <v>13</v>
      </c>
      <c r="D24" s="5">
        <v>0</v>
      </c>
      <c r="E24" s="5">
        <v>0</v>
      </c>
      <c r="F24" s="5">
        <v>0</v>
      </c>
      <c r="G24" s="5">
        <v>0</v>
      </c>
    </row>
    <row r="25" spans="2:7" ht="15.75">
      <c r="B25" s="2" t="s">
        <v>15</v>
      </c>
      <c r="D25" s="5">
        <v>0</v>
      </c>
      <c r="E25" s="5">
        <v>0</v>
      </c>
      <c r="F25" s="5">
        <v>0</v>
      </c>
      <c r="G25" s="5">
        <v>0</v>
      </c>
    </row>
    <row r="26" spans="4:7" ht="15.75">
      <c r="D26" s="3">
        <f>SUM(D22:D25)</f>
        <v>0</v>
      </c>
      <c r="E26" s="3">
        <f>SUM(E22:E25)</f>
        <v>0</v>
      </c>
      <c r="F26" s="3">
        <f>SUM(F22:F25)</f>
        <v>0</v>
      </c>
      <c r="G26" s="3">
        <f>SUM(G22:G25)</f>
        <v>0</v>
      </c>
    </row>
    <row r="27" spans="4:7" ht="15.75">
      <c r="D27" s="5"/>
      <c r="E27" s="5"/>
      <c r="F27" s="5"/>
      <c r="G27" s="5"/>
    </row>
    <row r="28" spans="4:7" ht="15.75">
      <c r="D28" s="7">
        <f>SUM(D11,D18,D26)</f>
        <v>457</v>
      </c>
      <c r="E28" s="7">
        <f>SUM(E11,E18,E26)</f>
        <v>76</v>
      </c>
      <c r="F28" s="7">
        <f>SUM(F11,F18,F26)</f>
        <v>127</v>
      </c>
      <c r="G28" s="7">
        <f>SUM(G11,G18,G26)</f>
        <v>74</v>
      </c>
    </row>
  </sheetData>
  <sheetProtection/>
  <printOptions/>
  <pageMargins left="0.71" right="0.71" top="0.7500000000000001" bottom="0.7500000000000001" header="0.31" footer="0.31"/>
  <pageSetup fitToHeight="1" fitToWidth="1" orientation="portrait" paperSize="9" scale="4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</dc:creator>
  <cp:keywords/>
  <dc:description/>
  <cp:lastModifiedBy>Mau</cp:lastModifiedBy>
  <dcterms:created xsi:type="dcterms:W3CDTF">2012-06-27T22:02:08Z</dcterms:created>
  <dcterms:modified xsi:type="dcterms:W3CDTF">2012-06-29T03:33:40Z</dcterms:modified>
  <cp:category/>
  <cp:version/>
  <cp:contentType/>
  <cp:contentStatus/>
</cp:coreProperties>
</file>