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75" windowWidth="13740" windowHeight="11640" activeTab="0"/>
  </bookViews>
  <sheets>
    <sheet name="suits" sheetId="1" r:id="rId1"/>
  </sheets>
  <definedNames/>
  <calcPr fullCalcOnLoad="1"/>
</workbook>
</file>

<file path=xl/sharedStrings.xml><?xml version="1.0" encoding="utf-8"?>
<sst xmlns="http://schemas.openxmlformats.org/spreadsheetml/2006/main" count="69" uniqueCount="50">
  <si>
    <t>ITEM</t>
  </si>
  <si>
    <t>PRICE</t>
  </si>
  <si>
    <t>TOTAL</t>
  </si>
  <si>
    <t>SIZES</t>
  </si>
  <si>
    <t>w/TAX</t>
  </si>
  <si>
    <t>THIN    THICK</t>
  </si>
  <si>
    <t>Speedo Pull Buoy</t>
  </si>
  <si>
    <t>Mesh Equipment Bag</t>
  </si>
  <si>
    <t>add logo to Aquablade</t>
  </si>
  <si>
    <t>Speedo Aquablade Recordbreaker Navy</t>
  </si>
  <si>
    <t>Speedo Aquablade Jammer Navy</t>
  </si>
  <si>
    <t>Speedo IM tech Paddles</t>
  </si>
  <si>
    <t>Speedo Power Paddle</t>
  </si>
  <si>
    <t>Swimmer's  Name</t>
  </si>
  <si>
    <t>Parent's Name</t>
  </si>
  <si>
    <t>Phone Number</t>
  </si>
  <si>
    <t>S</t>
  </si>
  <si>
    <t>M</t>
  </si>
  <si>
    <t>L</t>
  </si>
  <si>
    <t>S/M</t>
  </si>
  <si>
    <t>M/L</t>
  </si>
  <si>
    <t>Equipment</t>
  </si>
  <si>
    <t>1-3</t>
  </si>
  <si>
    <t>Speedo Trialon Fins</t>
  </si>
  <si>
    <t>3-4</t>
  </si>
  <si>
    <t>5-6</t>
  </si>
  <si>
    <t>7-8</t>
  </si>
  <si>
    <t>8-9</t>
  </si>
  <si>
    <t>10-11</t>
  </si>
  <si>
    <t>12-13</t>
  </si>
  <si>
    <t xml:space="preserve">Speedo Solid Navy Lycra Jammer Red and White RAC logo </t>
  </si>
  <si>
    <t xml:space="preserve">Speedo Solid Navy Lycra Female Suit with Red and White RAC </t>
  </si>
  <si>
    <t xml:space="preserve">Speedo Endurance Flyback Navy/Red with Red and White RAC logo </t>
  </si>
  <si>
    <t xml:space="preserve">Speedo Solid Navy Lycra Brief RAC logo </t>
  </si>
  <si>
    <t>Tempo Trainer</t>
  </si>
  <si>
    <t>6/22</t>
  </si>
  <si>
    <t>8/24</t>
  </si>
  <si>
    <t>10/26</t>
  </si>
  <si>
    <t>12/28</t>
  </si>
  <si>
    <t>XXS</t>
  </si>
  <si>
    <t>XS</t>
  </si>
  <si>
    <t>XL</t>
  </si>
  <si>
    <t>XXL</t>
  </si>
  <si>
    <t>4-5</t>
  </si>
  <si>
    <t>6-7</t>
  </si>
  <si>
    <t>N</t>
  </si>
  <si>
    <t>Speedo Short Blade Fins - Sr group</t>
  </si>
  <si>
    <t>RIVERSIDE AQUATIC CLUB SUIT &amp; EQUIPMENT ORDER FORM 2018</t>
  </si>
  <si>
    <t xml:space="preserve">  502-245-9811  </t>
  </si>
  <si>
    <t>Speedo Bullet Head Snorkel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</si>
</sst>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i/>
      <sz val="12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20" fillId="1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7" borderId="0" applyNumberFormat="0" applyBorder="0" applyAlignment="0" applyProtection="0"/>
    <xf numFmtId="0" fontId="0" fillId="3" borderId="7" applyNumberFormat="0" applyFont="0" applyAlignment="0" applyProtection="0"/>
    <xf numFmtId="0" fontId="29" fillId="16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44" fontId="0" fillId="0" borderId="0" xfId="44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44" fontId="11" fillId="0" borderId="0" xfId="44" applyFont="1" applyFill="1" applyAlignment="1">
      <alignment/>
    </xf>
    <xf numFmtId="0" fontId="0" fillId="0" borderId="0" xfId="0" applyFill="1" applyAlignment="1">
      <alignment horizontal="center"/>
    </xf>
    <xf numFmtId="44" fontId="11" fillId="0" borderId="11" xfId="44" applyFont="1" applyFill="1" applyBorder="1" applyAlignment="1">
      <alignment horizontal="left"/>
    </xf>
    <xf numFmtId="0" fontId="0" fillId="0" borderId="0" xfId="0" applyFill="1" applyAlignment="1" quotePrefix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NumberFormat="1" applyFill="1" applyAlignment="1" quotePrefix="1">
      <alignment horizontal="center"/>
    </xf>
    <xf numFmtId="0" fontId="6" fillId="0" borderId="0" xfId="0" applyFont="1" applyFill="1" applyBorder="1" applyAlignment="1">
      <alignment horizontal="center"/>
    </xf>
    <xf numFmtId="44" fontId="11" fillId="0" borderId="0" xfId="44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44" fontId="4" fillId="0" borderId="0" xfId="44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0" fontId="0" fillId="4" borderId="12" xfId="0" applyFill="1" applyBorder="1" applyAlignment="1">
      <alignment/>
    </xf>
    <xf numFmtId="0" fontId="11" fillId="4" borderId="1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44" fontId="14" fillId="0" borderId="0" xfId="44" applyFont="1" applyFill="1" applyBorder="1" applyAlignment="1">
      <alignment horizontal="center"/>
    </xf>
    <xf numFmtId="44" fontId="14" fillId="0" borderId="0" xfId="44" applyFont="1" applyFill="1" applyAlignment="1">
      <alignment/>
    </xf>
    <xf numFmtId="44" fontId="7" fillId="0" borderId="0" xfId="44" applyFont="1" applyFill="1" applyAlignment="1">
      <alignment/>
    </xf>
    <xf numFmtId="44" fontId="14" fillId="0" borderId="0" xfId="44" applyFont="1" applyFill="1" applyBorder="1" applyAlignment="1">
      <alignment/>
    </xf>
    <xf numFmtId="0" fontId="7" fillId="0" borderId="0" xfId="0" applyFont="1" applyFill="1" applyAlignment="1">
      <alignment/>
    </xf>
    <xf numFmtId="44" fontId="7" fillId="0" borderId="0" xfId="44" applyFont="1" applyFill="1" applyBorder="1" applyAlignment="1">
      <alignment/>
    </xf>
    <xf numFmtId="44" fontId="7" fillId="0" borderId="10" xfId="44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44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4" fontId="14" fillId="0" borderId="0" xfId="0" applyNumberFormat="1" applyFont="1" applyFill="1" applyBorder="1" applyAlignment="1">
      <alignment/>
    </xf>
    <xf numFmtId="44" fontId="14" fillId="0" borderId="0" xfId="44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 wrapText="1"/>
    </xf>
    <xf numFmtId="0" fontId="0" fillId="0" borderId="13" xfId="0" applyFill="1" applyBorder="1" applyAlignment="1">
      <alignment/>
    </xf>
    <xf numFmtId="44" fontId="7" fillId="0" borderId="13" xfId="44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" fillId="4" borderId="12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44" fontId="1" fillId="0" borderId="0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44" fontId="1" fillId="0" borderId="0" xfId="44" applyFont="1" applyFill="1" applyAlignment="1">
      <alignment/>
    </xf>
    <xf numFmtId="44" fontId="11" fillId="0" borderId="17" xfId="44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center"/>
    </xf>
    <xf numFmtId="49" fontId="0" fillId="0" borderId="18" xfId="0" applyNumberFormat="1" applyFill="1" applyBorder="1" applyAlignment="1">
      <alignment/>
    </xf>
    <xf numFmtId="49" fontId="11" fillId="0" borderId="18" xfId="0" applyNumberFormat="1" applyFont="1" applyFill="1" applyBorder="1" applyAlignment="1">
      <alignment horizontal="center"/>
    </xf>
    <xf numFmtId="49" fontId="7" fillId="0" borderId="18" xfId="44" applyNumberFormat="1" applyFont="1" applyFill="1" applyBorder="1" applyAlignment="1">
      <alignment/>
    </xf>
    <xf numFmtId="49" fontId="7" fillId="0" borderId="18" xfId="0" applyNumberFormat="1" applyFont="1" applyFill="1" applyBorder="1" applyAlignment="1">
      <alignment/>
    </xf>
    <xf numFmtId="49" fontId="0" fillId="0" borderId="18" xfId="44" applyNumberFormat="1" applyFill="1" applyBorder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 horizontal="center"/>
    </xf>
    <xf numFmtId="44" fontId="1" fillId="0" borderId="0" xfId="0" applyNumberFormat="1" applyFont="1" applyFill="1" applyAlignment="1">
      <alignment/>
    </xf>
    <xf numFmtId="49" fontId="1" fillId="0" borderId="19" xfId="0" applyNumberFormat="1" applyFont="1" applyFill="1" applyBorder="1" applyAlignment="1">
      <alignment horizontal="center"/>
    </xf>
    <xf numFmtId="49" fontId="0" fillId="4" borderId="20" xfId="0" applyNumberFormat="1" applyFill="1" applyBorder="1" applyAlignment="1">
      <alignment/>
    </xf>
    <xf numFmtId="49" fontId="14" fillId="4" borderId="21" xfId="0" applyNumberFormat="1" applyFont="1" applyFill="1" applyBorder="1" applyAlignment="1">
      <alignment/>
    </xf>
    <xf numFmtId="49" fontId="0" fillId="4" borderId="21" xfId="0" applyNumberFormat="1" applyFill="1" applyBorder="1" applyAlignment="1">
      <alignment/>
    </xf>
    <xf numFmtId="49" fontId="0" fillId="4" borderId="22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49" fontId="1" fillId="4" borderId="23" xfId="0" applyNumberFormat="1" applyFont="1" applyFill="1" applyBorder="1" applyAlignment="1">
      <alignment horizontal="center"/>
    </xf>
    <xf numFmtId="49" fontId="0" fillId="0" borderId="23" xfId="0" applyNumberFormat="1" applyFill="1" applyBorder="1" applyAlignment="1">
      <alignment/>
    </xf>
    <xf numFmtId="49" fontId="14" fillId="0" borderId="23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44" fontId="1" fillId="0" borderId="11" xfId="0" applyNumberFormat="1" applyFont="1" applyFill="1" applyBorder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1704975</xdr:colOff>
      <xdr:row>0</xdr:row>
      <xdr:rowOff>152400</xdr:rowOff>
    </xdr:from>
    <xdr:to>
      <xdr:col>11</xdr:col>
      <xdr:colOff>314325</xdr:colOff>
      <xdr:row>0</xdr:row>
      <xdr:rowOff>981075</xdr:rowOff>
    </xdr:to>
    <xdr:pic>
      <xdr:nvPicPr>
        <xdr:cNvPr id="1" name="Picture 24" descr="svu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152400"/>
          <a:ext cx="5048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showGridLines="0" tabSelected="1" zoomScalePageLayoutView="0" workbookViewId="0" topLeftCell="A1">
      <pane ySplit="5" topLeftCell="BM6" activePane="bottomLeft" state="frozen"/>
      <selection pane="topLeft" activeCell="A1" sqref="A1"/>
      <selection pane="bottomLeft" activeCell="W39" sqref="W39"/>
    </sheetView>
  </sheetViews>
  <sheetFormatPr defaultColWidth="9.140625" defaultRowHeight="12.75"/>
  <cols>
    <col min="1" max="1" width="34.28125" style="2" customWidth="1"/>
    <col min="2" max="2" width="5.421875" style="2" customWidth="1"/>
    <col min="3" max="10" width="5.28125" style="2" customWidth="1"/>
    <col min="11" max="11" width="14.57421875" style="2" customWidth="1"/>
    <col min="12" max="12" width="9.8515625" style="29" bestFit="1" customWidth="1"/>
    <col min="13" max="13" width="9.140625" style="2" hidden="1" customWidth="1"/>
    <col min="14" max="14" width="11.57421875" style="31" customWidth="1"/>
    <col min="15" max="15" width="15.57421875" style="2" customWidth="1"/>
    <col min="16" max="16384" width="9.140625" style="2" customWidth="1"/>
  </cols>
  <sheetData>
    <row r="1" spans="1:15" ht="78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18" customHeight="1">
      <c r="A2" s="86" t="s">
        <v>48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s="3" customFormat="1" ht="30" customHeight="1">
      <c r="A3" s="83" t="s">
        <v>47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s="8" customFormat="1" ht="5.2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5" s="4" customFormat="1" ht="19.5" customHeight="1" thickBot="1">
      <c r="A5" s="19" t="s">
        <v>0</v>
      </c>
      <c r="B5" s="19"/>
      <c r="C5" s="85" t="s">
        <v>3</v>
      </c>
      <c r="D5" s="85"/>
      <c r="E5" s="85"/>
      <c r="F5" s="85"/>
      <c r="G5" s="85"/>
      <c r="H5" s="85"/>
      <c r="I5" s="85"/>
      <c r="J5" s="85"/>
      <c r="K5" s="21"/>
      <c r="L5" s="27" t="s">
        <v>1</v>
      </c>
      <c r="M5" s="19"/>
      <c r="N5" s="34" t="s">
        <v>4</v>
      </c>
      <c r="O5" s="20" t="s">
        <v>2</v>
      </c>
    </row>
    <row r="6" spans="1:15" s="62" customFormat="1" ht="16.5" thickBot="1" thickTop="1">
      <c r="A6" s="56"/>
      <c r="B6" s="63" t="s">
        <v>35</v>
      </c>
      <c r="C6" s="63" t="s">
        <v>36</v>
      </c>
      <c r="D6" s="63" t="s">
        <v>37</v>
      </c>
      <c r="E6" s="63" t="s">
        <v>38</v>
      </c>
      <c r="F6" s="57"/>
      <c r="G6" s="57"/>
      <c r="H6" s="57"/>
      <c r="I6" s="57"/>
      <c r="J6" s="57"/>
      <c r="K6" s="58"/>
      <c r="L6" s="59"/>
      <c r="M6" s="57"/>
      <c r="N6" s="60"/>
      <c r="O6" s="61"/>
    </row>
    <row r="7" spans="1:15" ht="24" customHeight="1" thickBot="1">
      <c r="A7" s="79" t="s">
        <v>31</v>
      </c>
      <c r="B7" s="22"/>
      <c r="C7" s="22"/>
      <c r="D7" s="22"/>
      <c r="E7" s="22"/>
      <c r="F7" s="6"/>
      <c r="K7" s="23" t="s">
        <v>5</v>
      </c>
      <c r="L7" s="28"/>
      <c r="M7" s="10"/>
      <c r="N7" s="35"/>
      <c r="O7" s="18"/>
    </row>
    <row r="8" spans="1:15" ht="16.5" thickBot="1">
      <c r="A8" s="79"/>
      <c r="B8" s="12">
        <v>26</v>
      </c>
      <c r="C8" s="12">
        <v>28</v>
      </c>
      <c r="D8" s="12">
        <v>30</v>
      </c>
      <c r="E8" s="12">
        <v>32</v>
      </c>
      <c r="F8" s="12">
        <v>34</v>
      </c>
      <c r="G8" s="12">
        <v>36</v>
      </c>
      <c r="H8" s="12">
        <v>38</v>
      </c>
      <c r="I8" s="12">
        <v>40</v>
      </c>
      <c r="K8" s="24"/>
      <c r="L8" s="28"/>
      <c r="M8" s="10"/>
      <c r="N8" s="36"/>
      <c r="O8" s="11"/>
    </row>
    <row r="9" spans="1:15" ht="24" customHeight="1" thickBot="1">
      <c r="A9" s="79"/>
      <c r="B9" s="22"/>
      <c r="C9" s="22"/>
      <c r="D9" s="22"/>
      <c r="E9" s="22"/>
      <c r="F9" s="22"/>
      <c r="G9" s="22"/>
      <c r="H9" s="22"/>
      <c r="I9" s="22"/>
      <c r="K9" s="6"/>
      <c r="L9" s="28">
        <v>55.95</v>
      </c>
      <c r="M9" s="10"/>
      <c r="N9" s="35">
        <f>SUM(L9*1.06)</f>
        <v>59.30700000000001</v>
      </c>
      <c r="O9" s="13"/>
    </row>
    <row r="10" spans="1:15" ht="19.5" customHeight="1" thickBot="1">
      <c r="A10" s="44"/>
      <c r="B10" s="63" t="s">
        <v>35</v>
      </c>
      <c r="C10" s="63" t="s">
        <v>36</v>
      </c>
      <c r="D10" s="63" t="s">
        <v>37</v>
      </c>
      <c r="E10" s="63" t="s">
        <v>38</v>
      </c>
      <c r="F10" s="12"/>
      <c r="G10" s="12"/>
      <c r="H10" s="12"/>
      <c r="I10" s="12"/>
      <c r="J10" s="12"/>
      <c r="K10" s="24"/>
      <c r="L10" s="28"/>
      <c r="M10" s="10"/>
      <c r="N10" s="36"/>
      <c r="O10" s="11"/>
    </row>
    <row r="11" spans="1:15" ht="24" customHeight="1" thickBot="1">
      <c r="A11" s="79" t="s">
        <v>32</v>
      </c>
      <c r="B11" s="22"/>
      <c r="C11" s="22"/>
      <c r="D11" s="22"/>
      <c r="E11" s="22"/>
      <c r="F11" s="6"/>
      <c r="K11" s="24"/>
      <c r="L11" s="28"/>
      <c r="M11" s="10"/>
      <c r="N11" s="35"/>
      <c r="O11" s="18"/>
    </row>
    <row r="12" spans="1:15" ht="16.5" thickBot="1">
      <c r="A12" s="79"/>
      <c r="B12" s="12">
        <v>26</v>
      </c>
      <c r="C12" s="12">
        <v>28</v>
      </c>
      <c r="D12" s="12">
        <v>30</v>
      </c>
      <c r="E12" s="12">
        <v>32</v>
      </c>
      <c r="F12" s="12">
        <v>34</v>
      </c>
      <c r="G12" s="12">
        <v>36</v>
      </c>
      <c r="H12" s="12">
        <v>38</v>
      </c>
      <c r="I12" s="12">
        <v>40</v>
      </c>
      <c r="K12" s="24"/>
      <c r="L12" s="28"/>
      <c r="M12" s="10"/>
      <c r="N12" s="36"/>
      <c r="O12" s="11"/>
    </row>
    <row r="13" spans="1:15" ht="24" customHeight="1" thickBot="1">
      <c r="A13" s="79"/>
      <c r="B13" s="22"/>
      <c r="C13" s="22"/>
      <c r="D13" s="22"/>
      <c r="E13" s="22"/>
      <c r="F13" s="22"/>
      <c r="G13" s="22"/>
      <c r="H13" s="22"/>
      <c r="I13" s="22"/>
      <c r="K13" s="24"/>
      <c r="L13" s="28">
        <v>59.95</v>
      </c>
      <c r="M13" s="10"/>
      <c r="N13" s="35">
        <f>SUM(L13*1.06)</f>
        <v>63.547000000000004</v>
      </c>
      <c r="O13" s="13"/>
    </row>
    <row r="14" spans="1:15" ht="19.5" customHeight="1" thickBot="1">
      <c r="A14" s="78" t="s">
        <v>9</v>
      </c>
      <c r="B14" s="12">
        <v>20</v>
      </c>
      <c r="C14" s="12">
        <v>22</v>
      </c>
      <c r="D14" s="12">
        <v>24</v>
      </c>
      <c r="E14" s="12">
        <v>26</v>
      </c>
      <c r="F14" s="12">
        <v>28</v>
      </c>
      <c r="G14" s="12">
        <v>30</v>
      </c>
      <c r="H14" s="12">
        <v>32</v>
      </c>
      <c r="I14" s="12">
        <v>34</v>
      </c>
      <c r="J14" s="12">
        <v>36</v>
      </c>
      <c r="K14" s="24"/>
      <c r="L14" s="28"/>
      <c r="M14" s="10"/>
      <c r="N14" s="36"/>
      <c r="O14" s="11"/>
    </row>
    <row r="15" spans="1:15" ht="24.75" customHeight="1" thickBot="1">
      <c r="A15" s="78"/>
      <c r="B15" s="22"/>
      <c r="C15" s="22"/>
      <c r="D15" s="22"/>
      <c r="E15" s="22"/>
      <c r="F15" s="22"/>
      <c r="G15" s="22"/>
      <c r="H15" s="22"/>
      <c r="I15" s="22"/>
      <c r="J15" s="22"/>
      <c r="K15" s="24"/>
      <c r="L15" s="28">
        <v>65</v>
      </c>
      <c r="M15" s="10"/>
      <c r="N15" s="35">
        <f>SUM(L15*1.06)</f>
        <v>68.9</v>
      </c>
      <c r="O15" s="13"/>
    </row>
    <row r="16" spans="1:15" ht="18" customHeight="1">
      <c r="A16" s="45" t="s">
        <v>8</v>
      </c>
      <c r="B16" s="6"/>
      <c r="C16" s="6"/>
      <c r="D16" s="6"/>
      <c r="E16" s="6"/>
      <c r="F16" s="6"/>
      <c r="G16" s="6"/>
      <c r="H16" s="6"/>
      <c r="I16" s="6"/>
      <c r="J16" s="6"/>
      <c r="K16" s="24"/>
      <c r="L16" s="28">
        <v>9</v>
      </c>
      <c r="M16" s="10"/>
      <c r="N16" s="35">
        <f>SUM(L16*1.06)</f>
        <v>9.540000000000001</v>
      </c>
      <c r="O16" s="13"/>
    </row>
    <row r="17" spans="1:15" ht="15.75" thickBot="1">
      <c r="A17" s="46"/>
      <c r="B17" s="16">
        <v>22</v>
      </c>
      <c r="C17" s="14">
        <v>24</v>
      </c>
      <c r="D17" s="14">
        <v>26</v>
      </c>
      <c r="E17" s="14">
        <v>28</v>
      </c>
      <c r="F17" s="25">
        <v>30</v>
      </c>
      <c r="G17" s="25">
        <v>32</v>
      </c>
      <c r="H17" s="25">
        <v>34</v>
      </c>
      <c r="I17" s="25">
        <v>36</v>
      </c>
      <c r="J17" s="25">
        <v>38</v>
      </c>
      <c r="K17" s="24"/>
      <c r="O17" s="5"/>
    </row>
    <row r="18" spans="1:15" ht="24" customHeight="1" thickBot="1">
      <c r="A18" s="79" t="s">
        <v>30</v>
      </c>
      <c r="B18" s="22"/>
      <c r="C18" s="22"/>
      <c r="D18" s="22"/>
      <c r="E18" s="22"/>
      <c r="F18" s="22"/>
      <c r="G18" s="22"/>
      <c r="H18" s="22"/>
      <c r="I18" s="22"/>
      <c r="J18" s="22"/>
      <c r="K18" s="39"/>
      <c r="L18" s="28"/>
      <c r="M18" s="10"/>
      <c r="N18" s="35"/>
      <c r="O18" s="18"/>
    </row>
    <row r="19" spans="1:15" ht="15.75">
      <c r="A19" s="79"/>
      <c r="G19" s="12"/>
      <c r="H19" s="12"/>
      <c r="I19" s="12"/>
      <c r="J19" s="12"/>
      <c r="K19" s="24"/>
      <c r="L19" s="28"/>
      <c r="M19" s="10"/>
      <c r="N19" s="36"/>
      <c r="O19" s="11"/>
    </row>
    <row r="20" spans="1:15" ht="24" customHeight="1">
      <c r="A20" s="79"/>
      <c r="G20" s="6"/>
      <c r="H20" s="6"/>
      <c r="I20" s="6"/>
      <c r="J20" s="6"/>
      <c r="K20" s="24"/>
      <c r="L20" s="28">
        <v>40.95</v>
      </c>
      <c r="M20" s="10"/>
      <c r="N20" s="35">
        <f>SUM(L20*1.06)</f>
        <v>43.407000000000004</v>
      </c>
      <c r="O20" s="13"/>
    </row>
    <row r="21" spans="1:15" ht="15.75" thickBot="1">
      <c r="A21" s="46"/>
      <c r="B21" s="16">
        <v>22</v>
      </c>
      <c r="C21" s="14">
        <v>24</v>
      </c>
      <c r="D21" s="14">
        <v>26</v>
      </c>
      <c r="E21" s="14">
        <v>28</v>
      </c>
      <c r="F21" s="25">
        <v>30</v>
      </c>
      <c r="G21" s="25">
        <v>32</v>
      </c>
      <c r="H21" s="25">
        <v>34</v>
      </c>
      <c r="I21" s="25">
        <v>36</v>
      </c>
      <c r="J21" s="25">
        <v>38</v>
      </c>
      <c r="K21" s="24"/>
      <c r="O21" s="5"/>
    </row>
    <row r="22" spans="1:15" ht="24" customHeight="1" thickBot="1">
      <c r="A22" s="79" t="s">
        <v>33</v>
      </c>
      <c r="B22" s="22"/>
      <c r="C22" s="22"/>
      <c r="D22" s="22"/>
      <c r="E22" s="22"/>
      <c r="F22" s="22"/>
      <c r="G22" s="22"/>
      <c r="H22" s="22"/>
      <c r="I22" s="22"/>
      <c r="J22" s="22"/>
      <c r="K22" s="39"/>
      <c r="L22" s="28"/>
      <c r="M22" s="10"/>
      <c r="N22" s="35"/>
      <c r="O22" s="18"/>
    </row>
    <row r="23" spans="1:15" ht="15.75">
      <c r="A23" s="79"/>
      <c r="G23" s="12"/>
      <c r="H23" s="12"/>
      <c r="I23" s="12"/>
      <c r="J23" s="12"/>
      <c r="K23" s="24"/>
      <c r="L23" s="28"/>
      <c r="M23" s="10"/>
      <c r="N23" s="36"/>
      <c r="O23" s="11"/>
    </row>
    <row r="24" spans="1:15" ht="24" customHeight="1">
      <c r="A24" s="79"/>
      <c r="G24" s="6"/>
      <c r="H24" s="6"/>
      <c r="I24" s="6"/>
      <c r="J24" s="6"/>
      <c r="K24" s="24"/>
      <c r="L24" s="28">
        <v>40.95</v>
      </c>
      <c r="M24" s="10"/>
      <c r="N24" s="35">
        <f>SUM(L24*1.06)</f>
        <v>43.407000000000004</v>
      </c>
      <c r="O24" s="13"/>
    </row>
    <row r="25" spans="1:15" ht="16.5" customHeight="1" thickBot="1">
      <c r="A25" s="79" t="s">
        <v>10</v>
      </c>
      <c r="B25" s="12">
        <v>22</v>
      </c>
      <c r="C25" s="12">
        <v>24</v>
      </c>
      <c r="D25" s="12">
        <v>26</v>
      </c>
      <c r="E25" s="12">
        <v>28</v>
      </c>
      <c r="F25" s="12">
        <v>30</v>
      </c>
      <c r="G25" s="12">
        <v>32</v>
      </c>
      <c r="H25" s="12">
        <v>34</v>
      </c>
      <c r="I25" s="12">
        <v>36</v>
      </c>
      <c r="J25" s="12"/>
      <c r="K25" s="24"/>
      <c r="L25" s="28"/>
      <c r="M25" s="10"/>
      <c r="N25" s="36"/>
      <c r="O25" s="11"/>
    </row>
    <row r="26" spans="1:15" ht="28.5" customHeight="1" thickBot="1">
      <c r="A26" s="79"/>
      <c r="B26" s="22"/>
      <c r="C26" s="22"/>
      <c r="D26" s="22"/>
      <c r="E26" s="22"/>
      <c r="F26" s="22"/>
      <c r="G26" s="22"/>
      <c r="H26" s="22"/>
      <c r="I26" s="22"/>
      <c r="J26" s="6"/>
      <c r="K26" s="24"/>
      <c r="L26" s="28">
        <v>56.95</v>
      </c>
      <c r="M26" s="10"/>
      <c r="N26" s="35">
        <f>SUM(L26*1.06)</f>
        <v>60.367000000000004</v>
      </c>
      <c r="O26" s="13"/>
    </row>
    <row r="27" spans="1:15" ht="18" customHeight="1">
      <c r="A27" s="45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24"/>
      <c r="L27" s="28">
        <v>9</v>
      </c>
      <c r="M27" s="10"/>
      <c r="N27" s="35">
        <f>SUM(L27*1.06)</f>
        <v>9.540000000000001</v>
      </c>
      <c r="O27" s="13"/>
    </row>
    <row r="28" spans="1:15" ht="18" customHeight="1">
      <c r="A28" s="45"/>
      <c r="B28" s="6"/>
      <c r="C28" s="6"/>
      <c r="D28" s="6"/>
      <c r="E28" s="6"/>
      <c r="F28" s="6"/>
      <c r="G28" s="6"/>
      <c r="H28" s="6"/>
      <c r="I28" s="6"/>
      <c r="J28" s="6"/>
      <c r="K28" s="24"/>
      <c r="L28" s="28"/>
      <c r="M28" s="10"/>
      <c r="N28" s="35"/>
      <c r="O28" s="18"/>
    </row>
    <row r="29" spans="1:15" ht="18" customHeight="1" thickBot="1">
      <c r="A29" s="41" t="s">
        <v>21</v>
      </c>
      <c r="B29" s="6"/>
      <c r="C29" s="6"/>
      <c r="D29" s="6"/>
      <c r="E29" s="6"/>
      <c r="F29" s="6"/>
      <c r="G29" s="6"/>
      <c r="H29" s="6"/>
      <c r="I29" s="6"/>
      <c r="J29" s="6"/>
      <c r="K29" s="24"/>
      <c r="L29" s="28"/>
      <c r="M29" s="10"/>
      <c r="N29" s="35"/>
      <c r="O29" s="18"/>
    </row>
    <row r="30" spans="1:14" ht="19.5" customHeight="1" thickBot="1">
      <c r="A30" s="9"/>
      <c r="B30" s="65" t="s">
        <v>39</v>
      </c>
      <c r="C30" s="51" t="s">
        <v>40</v>
      </c>
      <c r="D30" s="51" t="s">
        <v>16</v>
      </c>
      <c r="E30" s="51" t="s">
        <v>17</v>
      </c>
      <c r="F30" s="51" t="s">
        <v>18</v>
      </c>
      <c r="G30" s="51" t="s">
        <v>41</v>
      </c>
      <c r="H30" s="52" t="s">
        <v>42</v>
      </c>
      <c r="J30" s="5"/>
      <c r="K30" s="54"/>
      <c r="L30" s="64"/>
      <c r="M30" s="50"/>
      <c r="N30" s="2"/>
    </row>
    <row r="31" spans="1:14" ht="19.5" customHeight="1" thickBot="1">
      <c r="A31" s="9"/>
      <c r="B31" s="65" t="s">
        <v>22</v>
      </c>
      <c r="C31" s="51" t="s">
        <v>24</v>
      </c>
      <c r="D31" s="51" t="s">
        <v>25</v>
      </c>
      <c r="E31" s="51" t="s">
        <v>26</v>
      </c>
      <c r="F31" s="51" t="s">
        <v>27</v>
      </c>
      <c r="G31" s="51" t="s">
        <v>28</v>
      </c>
      <c r="H31" s="52" t="s">
        <v>29</v>
      </c>
      <c r="J31" s="5"/>
      <c r="K31" s="54"/>
      <c r="L31" s="64"/>
      <c r="M31" s="50"/>
      <c r="N31" s="2"/>
    </row>
    <row r="32" spans="1:15" ht="24" customHeight="1" thickBot="1">
      <c r="A32" s="26" t="s">
        <v>23</v>
      </c>
      <c r="B32" s="66"/>
      <c r="C32" s="67"/>
      <c r="D32" s="68"/>
      <c r="E32" s="68"/>
      <c r="F32" s="68"/>
      <c r="G32" s="68"/>
      <c r="H32" s="69"/>
      <c r="J32" s="5"/>
      <c r="L32" s="28">
        <v>28.95</v>
      </c>
      <c r="M32" s="35">
        <v>28.95</v>
      </c>
      <c r="N32" s="37">
        <f>1.06*L32</f>
        <v>30.687</v>
      </c>
      <c r="O32" s="77"/>
    </row>
    <row r="33" spans="1:15" ht="18" customHeight="1" thickBot="1">
      <c r="A33" s="47"/>
      <c r="B33" s="9" t="s">
        <v>16</v>
      </c>
      <c r="C33" s="9" t="s">
        <v>17</v>
      </c>
      <c r="D33" s="9" t="s">
        <v>18</v>
      </c>
      <c r="E33" s="9"/>
      <c r="F33" s="9"/>
      <c r="G33" s="9"/>
      <c r="H33" s="9"/>
      <c r="I33" s="9"/>
      <c r="K33" s="6"/>
      <c r="L33" s="30"/>
      <c r="M33" s="9"/>
      <c r="N33" s="37"/>
      <c r="O33" s="18"/>
    </row>
    <row r="34" spans="1:15" ht="22.5" customHeight="1" thickBot="1">
      <c r="A34" s="47" t="s">
        <v>12</v>
      </c>
      <c r="B34" s="48"/>
      <c r="C34" s="48"/>
      <c r="D34" s="49"/>
      <c r="E34" s="9"/>
      <c r="F34" s="9"/>
      <c r="G34" s="9"/>
      <c r="H34" s="9"/>
      <c r="I34" s="10"/>
      <c r="K34" s="6"/>
      <c r="L34" s="30">
        <v>16.95</v>
      </c>
      <c r="M34" s="9"/>
      <c r="N34" s="37">
        <f aca="true" t="shared" si="0" ref="N34:N40">SUM(L34*1.06)</f>
        <v>17.967</v>
      </c>
      <c r="O34" s="13"/>
    </row>
    <row r="35" spans="1:15" ht="22.5" customHeight="1">
      <c r="A35" s="47" t="s">
        <v>6</v>
      </c>
      <c r="B35" s="9"/>
      <c r="C35" s="9"/>
      <c r="D35" s="9"/>
      <c r="E35" s="9"/>
      <c r="F35" s="9"/>
      <c r="G35" s="9"/>
      <c r="H35" s="9"/>
      <c r="I35" s="10"/>
      <c r="K35" s="9"/>
      <c r="L35" s="30">
        <v>11.95</v>
      </c>
      <c r="M35" s="9"/>
      <c r="N35" s="37">
        <f t="shared" si="0"/>
        <v>12.667</v>
      </c>
      <c r="O35" s="13"/>
    </row>
    <row r="36" spans="1:15" ht="22.5" customHeight="1">
      <c r="A36" s="26" t="s">
        <v>49</v>
      </c>
      <c r="B36" s="9"/>
      <c r="C36" s="9"/>
      <c r="D36" s="9"/>
      <c r="E36" s="9"/>
      <c r="F36" s="9"/>
      <c r="G36" s="9"/>
      <c r="H36" s="9"/>
      <c r="I36" s="10"/>
      <c r="K36" s="9"/>
      <c r="L36" s="30">
        <v>23.95</v>
      </c>
      <c r="M36" s="9"/>
      <c r="N36" s="37">
        <f t="shared" si="0"/>
        <v>25.387</v>
      </c>
      <c r="O36" s="13"/>
    </row>
    <row r="37" spans="1:15" ht="22.5" customHeight="1">
      <c r="A37" s="47" t="s">
        <v>7</v>
      </c>
      <c r="B37" s="10"/>
      <c r="C37" s="10"/>
      <c r="D37" s="10"/>
      <c r="E37" s="10"/>
      <c r="F37" s="10"/>
      <c r="G37" s="10"/>
      <c r="H37" s="10"/>
      <c r="I37" s="10"/>
      <c r="K37" s="9"/>
      <c r="L37" s="28">
        <v>12.95</v>
      </c>
      <c r="N37" s="37">
        <f t="shared" si="0"/>
        <v>13.727</v>
      </c>
      <c r="O37" s="55"/>
    </row>
    <row r="38" spans="1:15" ht="15" customHeight="1" thickBot="1">
      <c r="A38" s="47"/>
      <c r="B38" s="10" t="s">
        <v>19</v>
      </c>
      <c r="C38" s="10" t="s">
        <v>20</v>
      </c>
      <c r="D38" s="10"/>
      <c r="E38" s="10"/>
      <c r="F38" s="10"/>
      <c r="G38" s="10"/>
      <c r="H38" s="10"/>
      <c r="I38" s="10"/>
      <c r="K38" s="6"/>
      <c r="L38" s="28"/>
      <c r="N38" s="37"/>
      <c r="O38" s="18"/>
    </row>
    <row r="39" spans="1:15" ht="22.5" customHeight="1" thickBot="1">
      <c r="A39" s="47" t="s">
        <v>11</v>
      </c>
      <c r="B39" s="48"/>
      <c r="C39" s="49"/>
      <c r="D39" s="9"/>
      <c r="E39" s="9"/>
      <c r="F39" s="9"/>
      <c r="G39" s="9"/>
      <c r="H39" s="9"/>
      <c r="I39" s="10"/>
      <c r="K39" s="6"/>
      <c r="L39" s="30">
        <v>16.95</v>
      </c>
      <c r="M39" s="9"/>
      <c r="N39" s="37">
        <f t="shared" si="0"/>
        <v>17.967</v>
      </c>
      <c r="O39" s="13"/>
    </row>
    <row r="40" spans="1:15" ht="24.75" customHeight="1">
      <c r="A40" s="47" t="s">
        <v>34</v>
      </c>
      <c r="L40" s="28">
        <v>35.95</v>
      </c>
      <c r="M40" s="54"/>
      <c r="N40" s="28">
        <f t="shared" si="0"/>
        <v>38.107000000000006</v>
      </c>
      <c r="O40" s="53"/>
    </row>
    <row r="41" spans="1:15" ht="24.75" customHeight="1">
      <c r="A41" s="47"/>
      <c r="C41" s="71" t="s">
        <v>39</v>
      </c>
      <c r="D41" s="71" t="s">
        <v>40</v>
      </c>
      <c r="E41" s="71" t="s">
        <v>16</v>
      </c>
      <c r="F41" s="71" t="s">
        <v>45</v>
      </c>
      <c r="G41" s="71" t="s">
        <v>18</v>
      </c>
      <c r="H41" s="71" t="s">
        <v>41</v>
      </c>
      <c r="I41" s="71" t="s">
        <v>42</v>
      </c>
      <c r="L41" s="28"/>
      <c r="M41" s="54"/>
      <c r="N41" s="28"/>
      <c r="O41" s="6"/>
    </row>
    <row r="42" spans="1:14" ht="19.5" customHeight="1">
      <c r="A42" s="70"/>
      <c r="B42" s="75"/>
      <c r="C42" s="71" t="s">
        <v>24</v>
      </c>
      <c r="D42" s="71" t="s">
        <v>43</v>
      </c>
      <c r="E42" s="71" t="s">
        <v>25</v>
      </c>
      <c r="F42" s="71" t="s">
        <v>44</v>
      </c>
      <c r="G42" s="71" t="s">
        <v>27</v>
      </c>
      <c r="H42" s="71" t="s">
        <v>28</v>
      </c>
      <c r="I42" s="71" t="s">
        <v>29</v>
      </c>
      <c r="J42" s="54"/>
      <c r="K42" s="54"/>
      <c r="L42" s="64"/>
      <c r="M42" s="50"/>
      <c r="N42" s="2"/>
    </row>
    <row r="43" spans="1:15" ht="19.5" customHeight="1">
      <c r="A43" s="26" t="s">
        <v>46</v>
      </c>
      <c r="B43" s="76"/>
      <c r="C43" s="72"/>
      <c r="D43" s="73"/>
      <c r="E43" s="72"/>
      <c r="F43" s="72"/>
      <c r="G43" s="72"/>
      <c r="H43" s="72"/>
      <c r="I43" s="72"/>
      <c r="L43" s="28">
        <v>28.95</v>
      </c>
      <c r="M43" s="28">
        <v>28.95</v>
      </c>
      <c r="N43" s="35">
        <f>1.06*M43</f>
        <v>30.687</v>
      </c>
      <c r="O43" s="74"/>
    </row>
    <row r="44" spans="2:15" ht="24.7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31"/>
      <c r="M44" s="9"/>
      <c r="N44" s="38"/>
      <c r="O44" s="18"/>
    </row>
    <row r="45" spans="4:15" ht="19.5" customHeight="1" thickBot="1">
      <c r="D45" s="6"/>
      <c r="E45" s="15" t="s">
        <v>13</v>
      </c>
      <c r="F45" s="1"/>
      <c r="G45" s="1"/>
      <c r="H45" s="1"/>
      <c r="I45" s="1"/>
      <c r="J45" s="1"/>
      <c r="K45" s="1"/>
      <c r="L45" s="33"/>
      <c r="M45" s="6"/>
      <c r="N45" s="26"/>
      <c r="O45" s="18"/>
    </row>
    <row r="46" spans="1:15" ht="19.5" customHeight="1">
      <c r="A46" s="6"/>
      <c r="B46" s="6"/>
      <c r="C46" s="6"/>
      <c r="D46" s="6"/>
      <c r="E46" s="15"/>
      <c r="F46" s="6"/>
      <c r="G46" s="6"/>
      <c r="H46" s="6"/>
      <c r="I46" s="6"/>
      <c r="J46" s="6"/>
      <c r="K46" s="6"/>
      <c r="L46" s="32"/>
      <c r="M46" s="6"/>
      <c r="N46" s="26"/>
      <c r="O46" s="18"/>
    </row>
    <row r="47" spans="1:15" ht="19.5" customHeight="1" thickBot="1">
      <c r="A47" s="6"/>
      <c r="B47" s="6"/>
      <c r="C47" s="7"/>
      <c r="D47" s="6"/>
      <c r="E47" s="15" t="s">
        <v>14</v>
      </c>
      <c r="F47" s="1"/>
      <c r="G47" s="1"/>
      <c r="H47" s="1"/>
      <c r="I47" s="1"/>
      <c r="J47" s="1"/>
      <c r="K47" s="1"/>
      <c r="L47" s="33"/>
      <c r="M47" s="6"/>
      <c r="N47" s="26"/>
      <c r="O47" s="18"/>
    </row>
    <row r="48" spans="1:15" ht="19.5" customHeight="1">
      <c r="A48" s="6"/>
      <c r="B48" s="6"/>
      <c r="C48" s="6"/>
      <c r="D48" s="6"/>
      <c r="E48" s="15"/>
      <c r="F48" s="42"/>
      <c r="G48" s="42"/>
      <c r="H48" s="42"/>
      <c r="I48" s="42"/>
      <c r="J48" s="42"/>
      <c r="K48" s="42"/>
      <c r="L48" s="43"/>
      <c r="M48" s="6"/>
      <c r="N48" s="26"/>
      <c r="O48" s="18"/>
    </row>
    <row r="49" spans="1:15" ht="15.75" customHeight="1" thickBot="1">
      <c r="A49" s="6"/>
      <c r="C49" s="7" t="s">
        <v>15</v>
      </c>
      <c r="D49" s="6"/>
      <c r="F49" s="1"/>
      <c r="G49" s="1"/>
      <c r="H49" s="1"/>
      <c r="I49" s="1"/>
      <c r="J49" s="1"/>
      <c r="K49" s="1"/>
      <c r="L49" s="33"/>
      <c r="M49" s="6"/>
      <c r="N49" s="26"/>
      <c r="O49" s="18"/>
    </row>
    <row r="50" spans="4:15" ht="15.75" customHeight="1">
      <c r="D50" s="6"/>
      <c r="F50" s="6"/>
      <c r="O50" s="18"/>
    </row>
    <row r="51" spans="1:15" ht="15.75" customHeight="1">
      <c r="A51" s="40"/>
      <c r="B51" s="40"/>
      <c r="C51" s="40"/>
      <c r="D51" s="40"/>
      <c r="E51" s="40"/>
      <c r="F51" s="81"/>
      <c r="G51" s="81"/>
      <c r="H51" s="81"/>
      <c r="I51" s="81"/>
      <c r="J51" s="81"/>
      <c r="K51" s="81"/>
      <c r="L51" s="81"/>
      <c r="M51" s="81"/>
      <c r="N51" s="81"/>
      <c r="O51" s="18"/>
    </row>
    <row r="52" spans="1:15" ht="15.75" customHeight="1">
      <c r="A52" s="6"/>
      <c r="B52" s="6"/>
      <c r="C52" s="6"/>
      <c r="D52" s="6"/>
      <c r="E52" s="6"/>
      <c r="O52" s="18"/>
    </row>
    <row r="53" spans="1:15" ht="23.25">
      <c r="A53" s="6"/>
      <c r="B53" s="6"/>
      <c r="C53" s="6"/>
      <c r="D53" s="6"/>
      <c r="E53" s="6"/>
      <c r="F53" s="80"/>
      <c r="G53" s="80"/>
      <c r="H53" s="80"/>
      <c r="I53" s="80"/>
      <c r="J53" s="80"/>
      <c r="K53" s="80"/>
      <c r="L53" s="80"/>
      <c r="M53" s="80"/>
      <c r="N53" s="80"/>
      <c r="O53" s="11"/>
    </row>
    <row r="54" spans="1:15" ht="15.75" customHeight="1">
      <c r="A54" s="6"/>
      <c r="B54" s="6"/>
      <c r="C54" s="6"/>
      <c r="D54" s="6"/>
      <c r="E54" s="6"/>
      <c r="L54" s="31"/>
      <c r="O54" s="18"/>
    </row>
    <row r="55" spans="1:15" ht="15.75" customHeight="1">
      <c r="A55" s="6"/>
      <c r="B55" s="6"/>
      <c r="C55" s="6"/>
      <c r="D55" s="6"/>
      <c r="E55" s="6"/>
      <c r="L55" s="31"/>
      <c r="O55" s="18"/>
    </row>
    <row r="56" spans="12:15" ht="15">
      <c r="L56" s="31"/>
      <c r="O56" s="11"/>
    </row>
    <row r="57" ht="15.75" customHeight="1">
      <c r="O57" s="18"/>
    </row>
    <row r="58" ht="15.75" customHeight="1">
      <c r="O58" s="18"/>
    </row>
    <row r="61" ht="24" customHeight="1">
      <c r="O61" s="17"/>
    </row>
    <row r="62" ht="15">
      <c r="O62" s="9"/>
    </row>
  </sheetData>
  <sheetProtection/>
  <mergeCells count="13">
    <mergeCell ref="A7:A9"/>
    <mergeCell ref="A11:A13"/>
    <mergeCell ref="A1:O1"/>
    <mergeCell ref="A3:O3"/>
    <mergeCell ref="A4:O4"/>
    <mergeCell ref="C5:J5"/>
    <mergeCell ref="A2:O2"/>
    <mergeCell ref="A14:A15"/>
    <mergeCell ref="A22:A24"/>
    <mergeCell ref="A25:A26"/>
    <mergeCell ref="F53:N53"/>
    <mergeCell ref="F51:N51"/>
    <mergeCell ref="A18:A20"/>
  </mergeCells>
  <printOptions/>
  <pageMargins left="0.48" right="0.18" top="0.36" bottom="0.16" header="0.18" footer="0.15"/>
  <pageSetup fitToHeight="1" fitToWidth="1" horizontalDpi="300" verticalDpi="300" orientation="portrait" scale="68" r:id="rId2"/>
  <headerFooter alignWithMargins="0">
    <oddFooter>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 Ruble</dc:creator>
  <cp:keywords/>
  <dc:description/>
  <cp:lastModifiedBy>Anne</cp:lastModifiedBy>
  <cp:lastPrinted>2016-08-30T16:16:04Z</cp:lastPrinted>
  <dcterms:created xsi:type="dcterms:W3CDTF">1998-03-25T17:24:02Z</dcterms:created>
  <dcterms:modified xsi:type="dcterms:W3CDTF">2018-07-26T15:46:29Z</dcterms:modified>
  <cp:category/>
  <cp:version/>
  <cp:contentType/>
  <cp:contentStatus/>
</cp:coreProperties>
</file>