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elley_Robert\Documents\USA Swimming\ISI Swimming\"/>
    </mc:Choice>
  </mc:AlternateContent>
  <bookViews>
    <workbookView xWindow="0" yWindow="0" windowWidth="20490" windowHeight="8760" activeTab="1"/>
  </bookViews>
  <sheets>
    <sheet name="Winter" sheetId="2" r:id="rId1"/>
    <sheet name="Summer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2" l="1"/>
  <c r="O33" i="2"/>
  <c r="N33" i="2"/>
  <c r="I33" i="2" l="1"/>
  <c r="J33" i="2"/>
  <c r="I34" i="2" s="1"/>
  <c r="H33" i="2"/>
  <c r="E31" i="1"/>
  <c r="E33" i="2"/>
  <c r="F33" i="2"/>
  <c r="D33" i="2"/>
  <c r="H31" i="1" l="1"/>
  <c r="G31" i="1"/>
  <c r="D31" i="1"/>
</calcChain>
</file>

<file path=xl/sharedStrings.xml><?xml version="1.0" encoding="utf-8"?>
<sst xmlns="http://schemas.openxmlformats.org/spreadsheetml/2006/main" count="77" uniqueCount="50">
  <si>
    <t>ACAC</t>
  </si>
  <si>
    <t>BLST</t>
  </si>
  <si>
    <t>CIA</t>
  </si>
  <si>
    <t>DMSF</t>
  </si>
  <si>
    <t>ICE</t>
  </si>
  <si>
    <t>RIP</t>
  </si>
  <si>
    <t>IFLY</t>
  </si>
  <si>
    <t>BLAZ</t>
  </si>
  <si>
    <t>LTIA</t>
  </si>
  <si>
    <t>NIS</t>
  </si>
  <si>
    <t>RSC</t>
  </si>
  <si>
    <t>SDMS</t>
  </si>
  <si>
    <t>USSD</t>
  </si>
  <si>
    <t>BSSC</t>
  </si>
  <si>
    <t>CRAA/EISF</t>
  </si>
  <si>
    <t>DMET</t>
  </si>
  <si>
    <t>DEC</t>
  </si>
  <si>
    <t>DASH</t>
  </si>
  <si>
    <t>L4A</t>
  </si>
  <si>
    <t>LMST</t>
  </si>
  <si>
    <t>PSC</t>
  </si>
  <si>
    <t>RCA</t>
  </si>
  <si>
    <t>VAC</t>
  </si>
  <si>
    <t>Team</t>
  </si>
  <si>
    <t>2016 West</t>
  </si>
  <si>
    <t>2016 East</t>
  </si>
  <si>
    <t>2017 West</t>
  </si>
  <si>
    <t>2017 East</t>
  </si>
  <si>
    <t>2016 Cedar Falls</t>
  </si>
  <si>
    <t>2016 SE Polk</t>
  </si>
  <si>
    <t>2016 Clinton</t>
  </si>
  <si>
    <t>2017 SE Polk</t>
  </si>
  <si>
    <t>2017 Cedar Falls</t>
  </si>
  <si>
    <t>URCH</t>
  </si>
  <si>
    <t>WAUK</t>
  </si>
  <si>
    <t>PELL/SEA</t>
  </si>
  <si>
    <t>PELLA/SEA</t>
  </si>
  <si>
    <t>2017 Clinton</t>
  </si>
  <si>
    <t>UN-IA</t>
  </si>
  <si>
    <t>ANK</t>
  </si>
  <si>
    <t>DMWC</t>
  </si>
  <si>
    <t>CAST</t>
  </si>
  <si>
    <t>NSST</t>
  </si>
  <si>
    <t>2016 &amp; 2017 Summer Regional Participation Numbers</t>
  </si>
  <si>
    <t>2016 &amp; 2017 Winter Regional Participation Numbers</t>
  </si>
  <si>
    <t>2018 Assignments</t>
  </si>
  <si>
    <t>Totals</t>
  </si>
  <si>
    <t>Est: 700-800</t>
  </si>
  <si>
    <t>2018              West                Des Moines</t>
  </si>
  <si>
    <t>2018                Linn-Mar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</si>
</sst>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topLeftCell="A12" workbookViewId="0">
      <selection activeCell="J15" sqref="J15"/>
    </sheetView>
  </sheetViews>
  <sheetFormatPr defaultRowHeight="15" x14ac:dyDescent="0.25"/>
  <cols>
    <col min="1" max="1" width="3.42578125" customWidth="1"/>
    <col min="2" max="2" width="13.140625" style="1" customWidth="1"/>
    <col min="3" max="3" width="1.85546875" customWidth="1"/>
    <col min="4" max="5" width="11.28515625" style="1" customWidth="1"/>
    <col min="6" max="6" width="10" style="1" customWidth="1"/>
    <col min="7" max="7" width="7" customWidth="1"/>
    <col min="8" max="10" width="11.28515625" style="1" customWidth="1"/>
    <col min="11" max="11" width="6.5703125" customWidth="1"/>
    <col min="12" max="12" width="4.5703125" customWidth="1"/>
    <col min="13" max="13" width="6" style="1" customWidth="1"/>
    <col min="14" max="14" width="14.5703125" style="1" customWidth="1"/>
    <col min="15" max="15" width="15" customWidth="1"/>
    <col min="16" max="16" width="5.7109375" customWidth="1"/>
  </cols>
  <sheetData>
    <row r="1" spans="1:22" ht="28.5" x14ac:dyDescent="0.45">
      <c r="A1" s="10" t="s">
        <v>44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5"/>
      <c r="M1" s="10" t="s">
        <v>45</v>
      </c>
      <c r="N1" s="10"/>
      <c r="O1" s="10"/>
      <c r="P1" s="10"/>
      <c r="Q1" s="6"/>
      <c r="R1" s="6"/>
      <c r="S1" s="6"/>
      <c r="T1" s="6"/>
      <c r="U1" s="6"/>
      <c r="V1" s="6"/>
    </row>
    <row r="2" spans="1:22" ht="43.5" customHeight="1" x14ac:dyDescent="0.25">
      <c r="B2" s="2" t="s">
        <v>23</v>
      </c>
      <c r="C2" s="3"/>
      <c r="D2" s="4" t="s">
        <v>29</v>
      </c>
      <c r="E2" s="4" t="s">
        <v>28</v>
      </c>
      <c r="F2" s="4" t="s">
        <v>30</v>
      </c>
      <c r="H2" s="4" t="s">
        <v>31</v>
      </c>
      <c r="I2" s="4" t="s">
        <v>32</v>
      </c>
      <c r="J2" s="4" t="s">
        <v>37</v>
      </c>
      <c r="M2"/>
      <c r="N2" s="4" t="s">
        <v>48</v>
      </c>
      <c r="O2" s="4" t="s">
        <v>49</v>
      </c>
    </row>
    <row r="3" spans="1:22" x14ac:dyDescent="0.25">
      <c r="B3" s="2" t="s">
        <v>0</v>
      </c>
      <c r="C3" s="3"/>
      <c r="D3" s="2">
        <v>81</v>
      </c>
      <c r="E3" s="2"/>
      <c r="F3" s="2"/>
      <c r="H3" s="2">
        <v>126</v>
      </c>
      <c r="I3" s="2"/>
      <c r="J3" s="2"/>
      <c r="M3"/>
      <c r="N3" s="2"/>
      <c r="O3" s="2"/>
    </row>
    <row r="4" spans="1:22" x14ac:dyDescent="0.25">
      <c r="B4" s="2" t="s">
        <v>39</v>
      </c>
      <c r="C4" s="3"/>
      <c r="D4" s="2"/>
      <c r="E4" s="2"/>
      <c r="F4" s="2"/>
      <c r="H4" s="2">
        <v>9</v>
      </c>
      <c r="I4" s="2"/>
      <c r="J4" s="2"/>
      <c r="M4"/>
      <c r="N4" s="2"/>
      <c r="O4" s="2"/>
    </row>
    <row r="5" spans="1:22" x14ac:dyDescent="0.25">
      <c r="B5" s="2" t="s">
        <v>7</v>
      </c>
      <c r="C5" s="3"/>
      <c r="D5" s="2">
        <v>46</v>
      </c>
      <c r="E5" s="2"/>
      <c r="F5" s="2"/>
      <c r="H5" s="2">
        <v>89</v>
      </c>
      <c r="I5" s="2"/>
      <c r="J5" s="2"/>
      <c r="M5"/>
      <c r="N5" s="2"/>
      <c r="O5" s="2"/>
    </row>
    <row r="6" spans="1:22" x14ac:dyDescent="0.25">
      <c r="B6" s="2" t="s">
        <v>1</v>
      </c>
      <c r="C6" s="3"/>
      <c r="D6" s="2"/>
      <c r="E6" s="2">
        <v>113</v>
      </c>
      <c r="F6" s="2"/>
      <c r="H6" s="2"/>
      <c r="I6" s="2">
        <v>135</v>
      </c>
      <c r="J6" s="2"/>
      <c r="M6"/>
      <c r="N6" s="2"/>
      <c r="O6" s="2"/>
    </row>
    <row r="7" spans="1:22" x14ac:dyDescent="0.25">
      <c r="B7" s="2" t="s">
        <v>13</v>
      </c>
      <c r="C7" s="3"/>
      <c r="D7" s="2"/>
      <c r="E7" s="2"/>
      <c r="F7" s="2"/>
      <c r="H7" s="2"/>
      <c r="I7" s="2"/>
      <c r="J7" s="2"/>
      <c r="M7"/>
      <c r="N7" s="2"/>
      <c r="O7" s="2"/>
    </row>
    <row r="8" spans="1:22" x14ac:dyDescent="0.25">
      <c r="B8" s="2" t="s">
        <v>41</v>
      </c>
      <c r="C8" s="3"/>
      <c r="D8" s="2"/>
      <c r="E8" s="2"/>
      <c r="F8" s="2"/>
      <c r="H8" s="2">
        <v>16</v>
      </c>
      <c r="I8" s="2"/>
      <c r="J8" s="2"/>
      <c r="M8"/>
      <c r="N8" s="2"/>
      <c r="O8" s="2"/>
    </row>
    <row r="9" spans="1:22" x14ac:dyDescent="0.25">
      <c r="B9" s="2" t="s">
        <v>2</v>
      </c>
      <c r="C9" s="3"/>
      <c r="D9" s="2">
        <v>29</v>
      </c>
      <c r="E9" s="2"/>
      <c r="F9" s="2"/>
      <c r="H9" s="2">
        <v>60</v>
      </c>
      <c r="I9" s="2"/>
      <c r="J9" s="2"/>
      <c r="M9"/>
      <c r="N9" s="2"/>
      <c r="O9" s="2"/>
    </row>
    <row r="10" spans="1:22" x14ac:dyDescent="0.25">
      <c r="B10" s="2" t="s">
        <v>14</v>
      </c>
      <c r="C10" s="3"/>
      <c r="D10" s="2"/>
      <c r="E10" s="2">
        <v>20</v>
      </c>
      <c r="F10" s="2"/>
      <c r="H10" s="2"/>
      <c r="I10" s="2">
        <v>52</v>
      </c>
      <c r="J10" s="2"/>
      <c r="M10"/>
      <c r="N10" s="2"/>
      <c r="O10" s="2"/>
    </row>
    <row r="11" spans="1:22" x14ac:dyDescent="0.25">
      <c r="B11" s="2" t="s">
        <v>17</v>
      </c>
      <c r="C11" s="3"/>
      <c r="D11" s="2"/>
      <c r="E11" s="2"/>
      <c r="F11" s="2">
        <v>59</v>
      </c>
      <c r="H11" s="2"/>
      <c r="I11" s="2"/>
      <c r="J11" s="2">
        <v>80</v>
      </c>
      <c r="M11"/>
      <c r="N11" s="2"/>
      <c r="O11" s="2"/>
    </row>
    <row r="12" spans="1:22" x14ac:dyDescent="0.25">
      <c r="B12" s="2" t="s">
        <v>16</v>
      </c>
      <c r="C12" s="3"/>
      <c r="D12" s="2"/>
      <c r="E12" s="2">
        <v>56</v>
      </c>
      <c r="F12" s="2"/>
      <c r="H12" s="2"/>
      <c r="I12" s="2">
        <v>57</v>
      </c>
      <c r="J12" s="2"/>
      <c r="M12"/>
      <c r="N12" s="2"/>
      <c r="O12" s="2"/>
    </row>
    <row r="13" spans="1:22" x14ac:dyDescent="0.25">
      <c r="B13" s="2" t="s">
        <v>40</v>
      </c>
      <c r="C13" s="3"/>
      <c r="D13" s="2"/>
      <c r="E13" s="2"/>
      <c r="F13" s="2"/>
      <c r="H13" s="2">
        <v>9</v>
      </c>
      <c r="I13" s="2"/>
      <c r="J13" s="2">
        <v>65</v>
      </c>
      <c r="M13"/>
      <c r="N13" s="2"/>
      <c r="O13" s="2"/>
    </row>
    <row r="14" spans="1:22" x14ac:dyDescent="0.25">
      <c r="B14" s="2" t="s">
        <v>15</v>
      </c>
      <c r="C14" s="3"/>
      <c r="D14" s="2"/>
      <c r="E14" s="2"/>
      <c r="F14" s="2">
        <v>51</v>
      </c>
      <c r="H14" s="2"/>
      <c r="I14" s="2"/>
      <c r="J14" s="2"/>
      <c r="M14"/>
      <c r="N14" s="2"/>
      <c r="O14" s="2"/>
    </row>
    <row r="15" spans="1:22" x14ac:dyDescent="0.25">
      <c r="B15" s="2" t="s">
        <v>3</v>
      </c>
      <c r="C15" s="3"/>
      <c r="D15" s="2">
        <v>56</v>
      </c>
      <c r="E15" s="2"/>
      <c r="F15" s="2"/>
      <c r="H15" s="2">
        <v>68</v>
      </c>
      <c r="I15" s="2"/>
      <c r="J15" s="2"/>
      <c r="M15"/>
      <c r="N15" s="2"/>
      <c r="O15" s="2"/>
    </row>
    <row r="16" spans="1:22" x14ac:dyDescent="0.25">
      <c r="B16" s="2" t="s">
        <v>4</v>
      </c>
      <c r="C16" s="3"/>
      <c r="D16" s="2"/>
      <c r="E16" s="2">
        <v>37</v>
      </c>
      <c r="F16" s="2"/>
      <c r="H16" s="2"/>
      <c r="I16" s="2">
        <v>36</v>
      </c>
      <c r="J16" s="2"/>
      <c r="M16"/>
      <c r="N16" s="2"/>
      <c r="O16" s="2"/>
    </row>
    <row r="17" spans="2:15" x14ac:dyDescent="0.25">
      <c r="B17" s="2" t="s">
        <v>6</v>
      </c>
      <c r="C17" s="3"/>
      <c r="D17" s="2"/>
      <c r="E17" s="2"/>
      <c r="F17" s="2">
        <v>34</v>
      </c>
      <c r="H17" s="2"/>
      <c r="I17" s="2"/>
      <c r="J17" s="2">
        <v>41</v>
      </c>
      <c r="M17"/>
      <c r="N17" s="2"/>
      <c r="O17" s="2"/>
    </row>
    <row r="18" spans="2:15" x14ac:dyDescent="0.25">
      <c r="B18" s="2" t="s">
        <v>18</v>
      </c>
      <c r="C18" s="3"/>
      <c r="D18" s="2"/>
      <c r="E18" s="2"/>
      <c r="F18" s="2">
        <v>20</v>
      </c>
      <c r="H18" s="2"/>
      <c r="I18" s="2"/>
      <c r="J18" s="2">
        <v>38</v>
      </c>
      <c r="M18"/>
      <c r="N18" s="2"/>
      <c r="O18" s="2"/>
    </row>
    <row r="19" spans="2:15" x14ac:dyDescent="0.25">
      <c r="B19" s="2" t="s">
        <v>19</v>
      </c>
      <c r="C19" s="3"/>
      <c r="D19" s="2"/>
      <c r="E19" s="2">
        <v>12</v>
      </c>
      <c r="F19" s="2"/>
      <c r="H19" s="2"/>
      <c r="I19" s="2">
        <v>16</v>
      </c>
      <c r="J19" s="2"/>
      <c r="M19"/>
      <c r="N19" s="2"/>
      <c r="O19" s="2"/>
    </row>
    <row r="20" spans="2:15" x14ac:dyDescent="0.25">
      <c r="B20" s="2" t="s">
        <v>8</v>
      </c>
      <c r="C20" s="3"/>
      <c r="D20" s="2">
        <v>8</v>
      </c>
      <c r="E20" s="2"/>
      <c r="F20" s="2"/>
      <c r="H20" s="2">
        <v>8</v>
      </c>
      <c r="I20" s="2"/>
      <c r="J20" s="2"/>
      <c r="M20"/>
      <c r="N20" s="2"/>
      <c r="O20" s="2"/>
    </row>
    <row r="21" spans="2:15" x14ac:dyDescent="0.25">
      <c r="B21" s="2" t="s">
        <v>9</v>
      </c>
      <c r="C21" s="3"/>
      <c r="D21" s="2"/>
      <c r="E21" s="2">
        <v>14</v>
      </c>
      <c r="F21" s="2"/>
      <c r="H21" s="2"/>
      <c r="I21" s="2">
        <v>16</v>
      </c>
      <c r="J21" s="2"/>
      <c r="M21"/>
      <c r="N21" s="2"/>
      <c r="O21" s="2"/>
    </row>
    <row r="22" spans="2:15" x14ac:dyDescent="0.25">
      <c r="B22" s="2" t="s">
        <v>35</v>
      </c>
      <c r="C22" s="3"/>
      <c r="D22" s="2">
        <v>19</v>
      </c>
      <c r="E22" s="2"/>
      <c r="F22" s="2"/>
      <c r="H22" s="2">
        <v>21</v>
      </c>
      <c r="I22" s="2"/>
      <c r="J22" s="2"/>
      <c r="M22"/>
      <c r="N22" s="2"/>
      <c r="O22" s="2"/>
    </row>
    <row r="23" spans="2:15" x14ac:dyDescent="0.25">
      <c r="B23" s="2" t="s">
        <v>20</v>
      </c>
      <c r="C23" s="3"/>
      <c r="D23" s="2"/>
      <c r="E23" s="2"/>
      <c r="F23" s="2">
        <v>61</v>
      </c>
      <c r="H23" s="2"/>
      <c r="I23" s="2"/>
      <c r="J23" s="2">
        <v>70</v>
      </c>
      <c r="M23"/>
      <c r="N23" s="2"/>
      <c r="O23" s="2"/>
    </row>
    <row r="24" spans="2:15" x14ac:dyDescent="0.25">
      <c r="B24" s="2" t="s">
        <v>21</v>
      </c>
      <c r="C24" s="3"/>
      <c r="D24" s="2"/>
      <c r="E24" s="2"/>
      <c r="F24" s="2">
        <v>18</v>
      </c>
      <c r="H24" s="2"/>
      <c r="I24" s="2"/>
      <c r="J24" s="2">
        <v>29</v>
      </c>
      <c r="M24"/>
      <c r="N24" s="2"/>
      <c r="O24" s="2"/>
    </row>
    <row r="25" spans="2:15" x14ac:dyDescent="0.25">
      <c r="B25" s="2" t="s">
        <v>5</v>
      </c>
      <c r="C25" s="3"/>
      <c r="D25" s="2">
        <v>65</v>
      </c>
      <c r="E25" s="2"/>
      <c r="F25" s="2"/>
      <c r="H25" s="2">
        <v>68</v>
      </c>
      <c r="I25" s="2"/>
      <c r="J25" s="2"/>
      <c r="M25"/>
      <c r="N25" s="2"/>
      <c r="O25" s="2"/>
    </row>
    <row r="26" spans="2:15" x14ac:dyDescent="0.25">
      <c r="B26" s="2" t="s">
        <v>10</v>
      </c>
      <c r="C26" s="3"/>
      <c r="D26" s="2"/>
      <c r="E26" s="2"/>
      <c r="F26" s="2"/>
      <c r="H26" s="2">
        <v>58</v>
      </c>
      <c r="I26" s="2"/>
      <c r="J26" s="2"/>
      <c r="M26"/>
      <c r="N26" s="2"/>
      <c r="O26" s="2"/>
    </row>
    <row r="27" spans="2:15" x14ac:dyDescent="0.25">
      <c r="B27" s="2" t="s">
        <v>11</v>
      </c>
      <c r="C27" s="3"/>
      <c r="D27" s="2">
        <v>19</v>
      </c>
      <c r="E27" s="2"/>
      <c r="F27" s="2"/>
      <c r="H27" s="2">
        <v>15</v>
      </c>
      <c r="I27" s="2"/>
      <c r="J27" s="2"/>
      <c r="M27"/>
      <c r="N27" s="2"/>
      <c r="O27" s="2"/>
    </row>
    <row r="28" spans="2:15" x14ac:dyDescent="0.25">
      <c r="B28" s="2" t="s">
        <v>33</v>
      </c>
      <c r="C28" s="3"/>
      <c r="D28" s="2">
        <v>3</v>
      </c>
      <c r="E28" s="2"/>
      <c r="F28" s="2"/>
      <c r="H28" s="2"/>
      <c r="I28" s="2"/>
      <c r="J28" s="2"/>
      <c r="M28"/>
      <c r="N28" s="2"/>
      <c r="O28" s="2"/>
    </row>
    <row r="29" spans="2:15" x14ac:dyDescent="0.25">
      <c r="B29" s="2" t="s">
        <v>12</v>
      </c>
      <c r="C29" s="3"/>
      <c r="D29" s="2"/>
      <c r="E29" s="2">
        <v>8</v>
      </c>
      <c r="F29" s="2"/>
      <c r="H29" s="2"/>
      <c r="I29" s="2">
        <v>14</v>
      </c>
      <c r="J29" s="2"/>
      <c r="M29"/>
      <c r="N29" s="2"/>
      <c r="O29" s="2"/>
    </row>
    <row r="30" spans="2:15" x14ac:dyDescent="0.25">
      <c r="B30" s="2" t="s">
        <v>22</v>
      </c>
      <c r="C30" s="3"/>
      <c r="D30" s="2"/>
      <c r="E30" s="2">
        <v>49</v>
      </c>
      <c r="F30" s="2"/>
      <c r="H30" s="2"/>
      <c r="I30" s="2">
        <v>43</v>
      </c>
      <c r="J30" s="2"/>
      <c r="M30"/>
      <c r="N30" s="2"/>
      <c r="O30" s="2"/>
    </row>
    <row r="31" spans="2:15" x14ac:dyDescent="0.25">
      <c r="B31" s="2" t="s">
        <v>34</v>
      </c>
      <c r="C31" s="3"/>
      <c r="D31" s="2">
        <v>6</v>
      </c>
      <c r="E31" s="2"/>
      <c r="F31" s="2"/>
      <c r="H31" s="2">
        <v>25</v>
      </c>
      <c r="I31" s="2"/>
      <c r="J31" s="2"/>
      <c r="M31"/>
      <c r="N31" s="2"/>
      <c r="O31" s="2"/>
    </row>
    <row r="32" spans="2:15" x14ac:dyDescent="0.25">
      <c r="B32" s="2" t="s">
        <v>38</v>
      </c>
      <c r="C32" s="3"/>
      <c r="D32" s="2">
        <v>6</v>
      </c>
      <c r="E32" s="2"/>
      <c r="F32" s="2"/>
      <c r="H32" s="2">
        <v>7</v>
      </c>
      <c r="I32" s="2">
        <v>3</v>
      </c>
      <c r="J32" s="2">
        <v>1</v>
      </c>
      <c r="M32"/>
      <c r="N32" s="2"/>
      <c r="O32" s="2"/>
    </row>
    <row r="33" spans="2:15" x14ac:dyDescent="0.25">
      <c r="D33" s="7">
        <f>SUM(D2:D32)</f>
        <v>338</v>
      </c>
      <c r="E33" s="8">
        <f>SUM(E2:E32)</f>
        <v>309</v>
      </c>
      <c r="F33" s="9">
        <f>SUM(F2:F32)</f>
        <v>243</v>
      </c>
      <c r="H33" s="7">
        <f>SUM(H3:H32)</f>
        <v>579</v>
      </c>
      <c r="I33" s="8">
        <f t="shared" ref="I33:J33" si="0">SUM(I3:I32)</f>
        <v>372</v>
      </c>
      <c r="J33" s="9">
        <f t="shared" si="0"/>
        <v>324</v>
      </c>
      <c r="M33"/>
      <c r="N33" s="1">
        <f>SUM(N3:N32)</f>
        <v>0</v>
      </c>
      <c r="O33" s="1">
        <f t="shared" ref="O33" si="1">SUM(O3:O32)</f>
        <v>0</v>
      </c>
    </row>
    <row r="34" spans="2:15" x14ac:dyDescent="0.25">
      <c r="B34" s="1" t="s">
        <v>46</v>
      </c>
      <c r="E34" s="1">
        <f>D33+E33+F33</f>
        <v>890</v>
      </c>
      <c r="I34" s="1">
        <f>H33+I33+J33</f>
        <v>1275</v>
      </c>
      <c r="N34" s="11" t="s">
        <v>47</v>
      </c>
      <c r="O34" s="11"/>
    </row>
  </sheetData>
  <sortState ref="B2:J28">
    <sortCondition ref="B2:B28"/>
  </sortState>
  <mergeCells count="3">
    <mergeCell ref="A1:K1"/>
    <mergeCell ref="M1:P1"/>
    <mergeCell ref="N34:O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topLeftCell="A9" workbookViewId="0">
      <selection activeCell="H30" sqref="H30"/>
    </sheetView>
  </sheetViews>
  <sheetFormatPr defaultRowHeight="15" x14ac:dyDescent="0.25"/>
  <cols>
    <col min="2" max="2" width="13.140625" style="1" customWidth="1"/>
    <col min="3" max="3" width="1.85546875" customWidth="1"/>
    <col min="4" max="5" width="11.28515625" style="1" customWidth="1"/>
    <col min="6" max="6" width="2.7109375" customWidth="1"/>
    <col min="7" max="8" width="11.28515625" style="1" customWidth="1"/>
  </cols>
  <sheetData>
    <row r="1" spans="1:11" ht="28.5" x14ac:dyDescent="0.45">
      <c r="A1" s="10" t="s">
        <v>43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x14ac:dyDescent="0.25">
      <c r="B2" s="2" t="s">
        <v>23</v>
      </c>
      <c r="C2" s="3"/>
      <c r="D2" s="2" t="s">
        <v>24</v>
      </c>
      <c r="E2" s="2" t="s">
        <v>25</v>
      </c>
      <c r="G2" s="2" t="s">
        <v>26</v>
      </c>
      <c r="H2" s="2" t="s">
        <v>27</v>
      </c>
    </row>
    <row r="3" spans="1:11" x14ac:dyDescent="0.25">
      <c r="B3" s="2" t="s">
        <v>0</v>
      </c>
      <c r="C3" s="3"/>
      <c r="D3" s="2">
        <v>37</v>
      </c>
      <c r="E3" s="2"/>
      <c r="G3" s="2">
        <v>70</v>
      </c>
      <c r="H3" s="2"/>
    </row>
    <row r="4" spans="1:11" x14ac:dyDescent="0.25">
      <c r="B4" s="2" t="s">
        <v>39</v>
      </c>
      <c r="C4" s="3"/>
      <c r="D4" s="2"/>
      <c r="E4" s="2"/>
      <c r="G4" s="2">
        <v>10</v>
      </c>
      <c r="H4" s="2"/>
    </row>
    <row r="5" spans="1:11" x14ac:dyDescent="0.25">
      <c r="B5" s="2" t="s">
        <v>7</v>
      </c>
      <c r="C5" s="3"/>
      <c r="D5" s="2">
        <v>18</v>
      </c>
      <c r="E5" s="2"/>
      <c r="G5" s="2">
        <v>36</v>
      </c>
      <c r="H5" s="2"/>
    </row>
    <row r="6" spans="1:11" x14ac:dyDescent="0.25">
      <c r="B6" s="2" t="s">
        <v>1</v>
      </c>
      <c r="C6" s="3"/>
      <c r="D6" s="2">
        <v>48</v>
      </c>
      <c r="E6" s="2"/>
      <c r="G6" s="2">
        <v>62</v>
      </c>
      <c r="H6" s="2"/>
    </row>
    <row r="7" spans="1:11" x14ac:dyDescent="0.25">
      <c r="B7" s="2" t="s">
        <v>13</v>
      </c>
      <c r="C7" s="3"/>
      <c r="D7" s="2"/>
      <c r="E7" s="2">
        <v>34</v>
      </c>
      <c r="G7" s="2"/>
      <c r="H7" s="2">
        <v>40</v>
      </c>
    </row>
    <row r="8" spans="1:11" x14ac:dyDescent="0.25">
      <c r="B8" s="2" t="s">
        <v>41</v>
      </c>
      <c r="C8" s="3"/>
      <c r="D8" s="2"/>
      <c r="E8" s="2"/>
      <c r="G8" s="2">
        <v>9</v>
      </c>
      <c r="H8" s="2"/>
    </row>
    <row r="9" spans="1:11" x14ac:dyDescent="0.25">
      <c r="B9" s="2" t="s">
        <v>2</v>
      </c>
      <c r="C9" s="3"/>
      <c r="D9" s="2">
        <v>29</v>
      </c>
      <c r="E9" s="2"/>
      <c r="G9" s="2">
        <v>45</v>
      </c>
      <c r="H9" s="2"/>
    </row>
    <row r="10" spans="1:11" x14ac:dyDescent="0.25">
      <c r="B10" s="2" t="s">
        <v>14</v>
      </c>
      <c r="C10" s="3"/>
      <c r="D10" s="2"/>
      <c r="E10" s="2">
        <v>21</v>
      </c>
      <c r="G10" s="2"/>
      <c r="H10" s="2">
        <v>55</v>
      </c>
    </row>
    <row r="11" spans="1:11" x14ac:dyDescent="0.25">
      <c r="B11" s="2" t="s">
        <v>17</v>
      </c>
      <c r="C11" s="3"/>
      <c r="D11" s="2"/>
      <c r="E11" s="2">
        <v>92</v>
      </c>
      <c r="G11" s="2"/>
      <c r="H11" s="2">
        <v>58</v>
      </c>
    </row>
    <row r="12" spans="1:11" x14ac:dyDescent="0.25">
      <c r="B12" s="2" t="s">
        <v>16</v>
      </c>
      <c r="C12" s="3"/>
      <c r="D12" s="2"/>
      <c r="E12" s="2">
        <v>33</v>
      </c>
      <c r="G12" s="2"/>
      <c r="H12" s="2">
        <v>34</v>
      </c>
    </row>
    <row r="13" spans="1:11" x14ac:dyDescent="0.25">
      <c r="B13" s="2" t="s">
        <v>15</v>
      </c>
      <c r="C13" s="3"/>
      <c r="D13" s="2"/>
      <c r="E13" s="2">
        <v>30</v>
      </c>
      <c r="G13" s="2"/>
      <c r="H13" s="2">
        <v>24</v>
      </c>
    </row>
    <row r="14" spans="1:11" x14ac:dyDescent="0.25">
      <c r="B14" s="2" t="s">
        <v>3</v>
      </c>
      <c r="C14" s="3"/>
      <c r="D14" s="2">
        <v>56</v>
      </c>
      <c r="E14" s="2"/>
      <c r="G14" s="2">
        <v>69</v>
      </c>
      <c r="H14" s="2"/>
    </row>
    <row r="15" spans="1:11" x14ac:dyDescent="0.25">
      <c r="B15" s="2" t="s">
        <v>4</v>
      </c>
      <c r="C15" s="3"/>
      <c r="D15" s="2">
        <v>29</v>
      </c>
      <c r="E15" s="2"/>
      <c r="G15" s="2"/>
      <c r="H15" s="2">
        <v>40</v>
      </c>
    </row>
    <row r="16" spans="1:11" x14ac:dyDescent="0.25">
      <c r="B16" s="2" t="s">
        <v>6</v>
      </c>
      <c r="C16" s="3"/>
      <c r="D16" s="2">
        <v>16</v>
      </c>
      <c r="E16" s="2"/>
      <c r="G16" s="2"/>
      <c r="H16" s="2">
        <v>37</v>
      </c>
    </row>
    <row r="17" spans="2:8" x14ac:dyDescent="0.25">
      <c r="B17" s="2" t="s">
        <v>18</v>
      </c>
      <c r="C17" s="3"/>
      <c r="D17" s="2"/>
      <c r="E17" s="2">
        <v>14</v>
      </c>
      <c r="G17" s="2"/>
      <c r="H17" s="2">
        <v>29</v>
      </c>
    </row>
    <row r="18" spans="2:8" x14ac:dyDescent="0.25">
      <c r="B18" s="2" t="s">
        <v>19</v>
      </c>
      <c r="C18" s="3"/>
      <c r="D18" s="2"/>
      <c r="E18" s="2">
        <v>6</v>
      </c>
      <c r="G18" s="2"/>
      <c r="H18" s="2">
        <v>15</v>
      </c>
    </row>
    <row r="19" spans="2:8" x14ac:dyDescent="0.25">
      <c r="B19" s="2" t="s">
        <v>8</v>
      </c>
      <c r="C19" s="3"/>
      <c r="D19" s="2">
        <v>9</v>
      </c>
      <c r="E19" s="2"/>
      <c r="G19" s="2">
        <v>1</v>
      </c>
      <c r="H19" s="2"/>
    </row>
    <row r="20" spans="2:8" x14ac:dyDescent="0.25">
      <c r="B20" s="2" t="s">
        <v>9</v>
      </c>
      <c r="C20" s="3"/>
      <c r="D20" s="2">
        <v>6</v>
      </c>
      <c r="E20" s="2"/>
      <c r="G20" s="2">
        <v>6</v>
      </c>
      <c r="H20" s="2"/>
    </row>
    <row r="21" spans="2:8" x14ac:dyDescent="0.25">
      <c r="B21" s="2" t="s">
        <v>42</v>
      </c>
      <c r="C21" s="3"/>
      <c r="D21" s="2"/>
      <c r="E21" s="2"/>
      <c r="G21" s="2">
        <v>1</v>
      </c>
      <c r="H21" s="2"/>
    </row>
    <row r="22" spans="2:8" x14ac:dyDescent="0.25">
      <c r="B22" s="2" t="s">
        <v>36</v>
      </c>
      <c r="C22" s="3"/>
      <c r="D22" s="2">
        <v>10</v>
      </c>
      <c r="E22" s="2"/>
      <c r="G22" s="2"/>
      <c r="H22" s="2"/>
    </row>
    <row r="23" spans="2:8" x14ac:dyDescent="0.25">
      <c r="B23" s="2" t="s">
        <v>20</v>
      </c>
      <c r="C23" s="3"/>
      <c r="D23" s="2"/>
      <c r="E23" s="2">
        <v>27</v>
      </c>
      <c r="G23" s="2"/>
      <c r="H23" s="2">
        <v>38</v>
      </c>
    </row>
    <row r="24" spans="2:8" x14ac:dyDescent="0.25">
      <c r="B24" s="2" t="s">
        <v>21</v>
      </c>
      <c r="C24" s="3"/>
      <c r="D24" s="2"/>
      <c r="E24" s="2">
        <v>13</v>
      </c>
      <c r="G24" s="2"/>
      <c r="H24" s="2">
        <v>15</v>
      </c>
    </row>
    <row r="25" spans="2:8" x14ac:dyDescent="0.25">
      <c r="B25" s="2" t="s">
        <v>5</v>
      </c>
      <c r="C25" s="3"/>
      <c r="D25" s="2">
        <v>29</v>
      </c>
      <c r="E25" s="2"/>
      <c r="G25" s="2">
        <v>44</v>
      </c>
      <c r="H25" s="2"/>
    </row>
    <row r="26" spans="2:8" x14ac:dyDescent="0.25">
      <c r="B26" s="2" t="s">
        <v>10</v>
      </c>
      <c r="C26" s="3"/>
      <c r="D26" s="2">
        <v>2</v>
      </c>
      <c r="E26" s="2"/>
      <c r="G26" s="2">
        <v>24</v>
      </c>
      <c r="H26" s="2"/>
    </row>
    <row r="27" spans="2:8" x14ac:dyDescent="0.25">
      <c r="B27" s="2" t="s">
        <v>11</v>
      </c>
      <c r="C27" s="3"/>
      <c r="D27" s="2">
        <v>5</v>
      </c>
      <c r="E27" s="2"/>
      <c r="G27" s="2"/>
      <c r="H27" s="2"/>
    </row>
    <row r="28" spans="2:8" x14ac:dyDescent="0.25">
      <c r="B28" s="2" t="s">
        <v>12</v>
      </c>
      <c r="C28" s="3"/>
      <c r="D28" s="2">
        <v>9</v>
      </c>
      <c r="E28" s="2"/>
      <c r="G28" s="2">
        <v>9</v>
      </c>
      <c r="H28" s="2"/>
    </row>
    <row r="29" spans="2:8" x14ac:dyDescent="0.25">
      <c r="B29" s="2" t="s">
        <v>22</v>
      </c>
      <c r="C29" s="3"/>
      <c r="D29" s="2"/>
      <c r="E29" s="2">
        <v>40</v>
      </c>
      <c r="G29" s="2"/>
      <c r="H29" s="2">
        <v>40</v>
      </c>
    </row>
    <row r="30" spans="2:8" x14ac:dyDescent="0.25">
      <c r="B30" s="2" t="s">
        <v>38</v>
      </c>
      <c r="C30" s="3"/>
      <c r="D30" s="2"/>
      <c r="E30" s="2"/>
      <c r="G30" s="2">
        <v>1</v>
      </c>
      <c r="H30" s="2"/>
    </row>
    <row r="31" spans="2:8" x14ac:dyDescent="0.25">
      <c r="D31" s="1">
        <f>SUM(D3:D30)</f>
        <v>303</v>
      </c>
      <c r="E31" s="1">
        <f>SUM(E3:E30)</f>
        <v>310</v>
      </c>
      <c r="G31" s="1">
        <f>SUM(G3:G30)</f>
        <v>387</v>
      </c>
      <c r="H31" s="1">
        <f>SUM(H3:H30)</f>
        <v>425</v>
      </c>
    </row>
  </sheetData>
  <sortState ref="B2:H25">
    <sortCondition ref="B2:B25"/>
  </sortState>
  <mergeCells count="1">
    <mergeCell ref="A1:K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Winter</vt:lpstr>
      <vt:lpstr>Summer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kelley_bobby</dc:creator>
  <cp:lastModifiedBy>kelley_bobby</cp:lastModifiedBy>
  <cp:lastPrinted>2017-04-21T21:37:01Z</cp:lastPrinted>
  <dcterms:created xsi:type="dcterms:W3CDTF">2016-10-15T00:48:22Z</dcterms:created>
  <dcterms:modified xsi:type="dcterms:W3CDTF">2017-08-11T19:32:54Z</dcterms:modified>
</cp:coreProperties>
</file>