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\OneDrive\Documents\MEETS\MEETS TYDE HOSTED\7 City Meet\2021\"/>
    </mc:Choice>
  </mc:AlternateContent>
  <bookViews>
    <workbookView xWindow="0" yWindow="0" windowWidth="20490" windowHeight="7620"/>
  </bookViews>
  <sheets>
    <sheet name="Entry Fees" sheetId="1" r:id="rId1"/>
    <sheet name="T-Shirt Order" sheetId="2" r:id="rId2"/>
  </sheets>
  <calcPr calcId="162913"/>
</workbook>
</file>

<file path=xl/calcChain.xml><?xml version="1.0" encoding="utf-8"?>
<calcChain xmlns="http://schemas.openxmlformats.org/spreadsheetml/2006/main">
  <c r="H42" i="2" l="1"/>
  <c r="G42" i="2"/>
  <c r="F42" i="2"/>
  <c r="E42" i="2"/>
  <c r="D42" i="2"/>
  <c r="C42" i="2"/>
  <c r="B42" i="2"/>
  <c r="K41" i="2"/>
  <c r="I41" i="2"/>
  <c r="I40" i="2"/>
  <c r="K40" i="2" s="1"/>
  <c r="I39" i="2"/>
  <c r="K39" i="2" s="1"/>
  <c r="I38" i="2"/>
  <c r="K38" i="2" s="1"/>
  <c r="K37" i="2"/>
  <c r="I37" i="2"/>
  <c r="I36" i="2"/>
  <c r="K36" i="2" s="1"/>
  <c r="I35" i="2"/>
  <c r="K35" i="2" s="1"/>
  <c r="I34" i="2"/>
  <c r="K34" i="2" s="1"/>
  <c r="K33" i="2"/>
  <c r="I33" i="2"/>
  <c r="I32" i="2"/>
  <c r="K32" i="2" s="1"/>
  <c r="I31" i="2"/>
  <c r="K31" i="2" s="1"/>
  <c r="I30" i="2"/>
  <c r="K30" i="2" s="1"/>
  <c r="K29" i="2"/>
  <c r="I29" i="2"/>
  <c r="I28" i="2"/>
  <c r="K28" i="2" s="1"/>
  <c r="I27" i="2"/>
  <c r="K27" i="2" s="1"/>
  <c r="I26" i="2"/>
  <c r="K26" i="2" s="1"/>
  <c r="K25" i="2"/>
  <c r="I25" i="2"/>
  <c r="I24" i="2"/>
  <c r="I42" i="2" s="1"/>
  <c r="I23" i="2"/>
  <c r="K23" i="2" s="1"/>
  <c r="I22" i="2"/>
  <c r="K22" i="2" s="1"/>
  <c r="K21" i="2"/>
  <c r="I21" i="2"/>
  <c r="I20" i="2"/>
  <c r="K20" i="2" s="1"/>
  <c r="I19" i="2"/>
  <c r="K19" i="2" s="1"/>
  <c r="I18" i="2"/>
  <c r="K18" i="2" s="1"/>
  <c r="K17" i="2"/>
  <c r="I17" i="2"/>
  <c r="I16" i="2"/>
  <c r="K16" i="2" s="1"/>
  <c r="I15" i="2"/>
  <c r="K15" i="2" s="1"/>
  <c r="I14" i="2"/>
  <c r="K14" i="2" s="1"/>
  <c r="K13" i="2"/>
  <c r="I13" i="2"/>
  <c r="I12" i="2"/>
  <c r="K12" i="2" s="1"/>
  <c r="I11" i="2"/>
  <c r="K11" i="2" s="1"/>
  <c r="I10" i="2"/>
  <c r="K10" i="2" s="1"/>
  <c r="K9" i="2"/>
  <c r="I9" i="2"/>
  <c r="I8" i="2"/>
  <c r="K8" i="2" s="1"/>
  <c r="F38" i="1"/>
  <c r="E38" i="1"/>
  <c r="B38" i="1"/>
  <c r="G37" i="1"/>
  <c r="I37" i="1" s="1"/>
  <c r="D37" i="1"/>
  <c r="J37" i="1" s="1"/>
  <c r="G36" i="1"/>
  <c r="I36" i="1" s="1"/>
  <c r="D36" i="1"/>
  <c r="G35" i="1"/>
  <c r="I35" i="1" s="1"/>
  <c r="D35" i="1"/>
  <c r="G34" i="1"/>
  <c r="I34" i="1" s="1"/>
  <c r="D34" i="1"/>
  <c r="G33" i="1"/>
  <c r="I33" i="1" s="1"/>
  <c r="D33" i="1"/>
  <c r="J33" i="1" s="1"/>
  <c r="G31" i="1"/>
  <c r="I31" i="1" s="1"/>
  <c r="J31" i="1" s="1"/>
  <c r="D31" i="1"/>
  <c r="G30" i="1"/>
  <c r="I30" i="1" s="1"/>
  <c r="D30" i="1"/>
  <c r="G29" i="1"/>
  <c r="I29" i="1" s="1"/>
  <c r="D29" i="1"/>
  <c r="G28" i="1"/>
  <c r="I28" i="1" s="1"/>
  <c r="D28" i="1"/>
  <c r="J28" i="1" s="1"/>
  <c r="G27" i="1"/>
  <c r="G38" i="1" s="1"/>
  <c r="D27" i="1"/>
  <c r="D38" i="1" s="1"/>
  <c r="E20" i="1"/>
  <c r="B20" i="1"/>
  <c r="G19" i="1"/>
  <c r="D19" i="1"/>
  <c r="H19" i="1" s="1"/>
  <c r="G18" i="1"/>
  <c r="D18" i="1"/>
  <c r="H18" i="1" s="1"/>
  <c r="G17" i="1"/>
  <c r="D17" i="1"/>
  <c r="G16" i="1"/>
  <c r="D16" i="1"/>
  <c r="H16" i="1" s="1"/>
  <c r="G15" i="1"/>
  <c r="D15" i="1"/>
  <c r="H15" i="1" s="1"/>
  <c r="G13" i="1"/>
  <c r="D13" i="1"/>
  <c r="H13" i="1" s="1"/>
  <c r="G12" i="1"/>
  <c r="D12" i="1"/>
  <c r="H12" i="1" s="1"/>
  <c r="G11" i="1"/>
  <c r="D11" i="1"/>
  <c r="H11" i="1" s="1"/>
  <c r="G10" i="1"/>
  <c r="D10" i="1"/>
  <c r="H10" i="1" s="1"/>
  <c r="G9" i="1"/>
  <c r="G20" i="1" s="1"/>
  <c r="D9" i="1"/>
  <c r="J36" i="1" l="1"/>
  <c r="J34" i="1"/>
  <c r="J29" i="1"/>
  <c r="H17" i="1"/>
  <c r="J30" i="1"/>
  <c r="J35" i="1"/>
  <c r="H9" i="1"/>
  <c r="H20" i="1" s="1"/>
  <c r="M11" i="1" s="1"/>
  <c r="I27" i="1"/>
  <c r="D20" i="1"/>
  <c r="K24" i="2"/>
  <c r="K42" i="2" s="1"/>
  <c r="M17" i="1" s="1"/>
  <c r="I38" i="1" l="1"/>
  <c r="J27" i="1"/>
  <c r="J38" i="1" s="1"/>
  <c r="M13" i="1" s="1"/>
  <c r="M15" i="1" s="1"/>
  <c r="M19" i="1" s="1"/>
</calcChain>
</file>

<file path=xl/sharedStrings.xml><?xml version="1.0" encoding="utf-8"?>
<sst xmlns="http://schemas.openxmlformats.org/spreadsheetml/2006/main" count="88" uniqueCount="61">
  <si>
    <t>2021 ROBIN JACOBS CITY MEET</t>
  </si>
  <si>
    <t>Team:</t>
  </si>
  <si>
    <t>Greater Winston-Salem Swimming Championships</t>
  </si>
  <si>
    <t>Coach:</t>
  </si>
  <si>
    <t>Coach's Phone Number:</t>
  </si>
  <si>
    <t>STEP 1.  Fee Tally for Individual Events</t>
  </si>
  <si>
    <t>Coach's Email Address:</t>
  </si>
  <si>
    <t>Individual Events</t>
  </si>
  <si>
    <t># of Swimmers</t>
  </si>
  <si>
    <t>Total Surcharge      Col 1 X Col 2</t>
  </si>
  <si>
    <t xml:space="preserve"># Events </t>
  </si>
  <si>
    <t>Entry Fee $4.00/Event</t>
  </si>
  <si>
    <t>Total Entry Fee           Col 4 X Col 5</t>
  </si>
  <si>
    <t>Total Fee for Individual Events                    Col 3 + Col 6</t>
  </si>
  <si>
    <t xml:space="preserve">STEP 3. Total Fee Due </t>
  </si>
  <si>
    <t>Boys</t>
  </si>
  <si>
    <t xml:space="preserve">       Make check payable to 'TYDE'.  Only 1 check per team.</t>
  </si>
  <si>
    <t xml:space="preserve">   Open</t>
  </si>
  <si>
    <t xml:space="preserve">       NO CASH WILL BE ACCEPTED!</t>
  </si>
  <si>
    <t xml:space="preserve">   13-14</t>
  </si>
  <si>
    <t xml:space="preserve">   11-12</t>
  </si>
  <si>
    <t xml:space="preserve">            Total Fee for Individual Events (A)</t>
  </si>
  <si>
    <t xml:space="preserve">   9-10</t>
  </si>
  <si>
    <t xml:space="preserve">   8 &amp; U *</t>
  </si>
  <si>
    <t xml:space="preserve">            Total Fee for Relays (B)</t>
  </si>
  <si>
    <t>Girls</t>
  </si>
  <si>
    <t>Total Fee for Entries (A+B)</t>
  </si>
  <si>
    <t xml:space="preserve">            Total Fee for T-Shirts (from T-Shirt Order tab)</t>
  </si>
  <si>
    <t>(will autofill from T-Shirt Order tab)</t>
  </si>
  <si>
    <t>Total Fee Due</t>
  </si>
  <si>
    <t>Totals</t>
  </si>
  <si>
    <t>A</t>
  </si>
  <si>
    <t>STEP 2.  Fee Tally for Relays</t>
  </si>
  <si>
    <t>Relay</t>
  </si>
  <si>
    <t># of Relay Only  Swimmers</t>
  </si>
  <si>
    <t># Medley Relay Teams</t>
  </si>
  <si>
    <t># Free Relay Teams</t>
  </si>
  <si>
    <t xml:space="preserve">Total # Relays Teams                              Col 4 + Col 5 </t>
  </si>
  <si>
    <t>Entry Fee    $12.00/Relay</t>
  </si>
  <si>
    <t>Total Relay Entry Fee  Col 7 X Col 8</t>
  </si>
  <si>
    <t>Total Fee for Relays  Col 3 + Col 8</t>
  </si>
  <si>
    <t>B</t>
  </si>
  <si>
    <t>*  8 &amp; U includes 6 &amp; U Swimmers</t>
  </si>
  <si>
    <t>T-SHIRT ORDER FORM</t>
  </si>
  <si>
    <t>Quantities of Each T-Shirt</t>
  </si>
  <si>
    <t xml:space="preserve">Total </t>
  </si>
  <si>
    <t>$15/</t>
  </si>
  <si>
    <t>Total</t>
  </si>
  <si>
    <t>Swimmer Name</t>
  </si>
  <si>
    <t>Y M</t>
  </si>
  <si>
    <t>Y L</t>
  </si>
  <si>
    <t>A S</t>
  </si>
  <si>
    <t>A M</t>
  </si>
  <si>
    <t>A L</t>
  </si>
  <si>
    <t>A XL</t>
  </si>
  <si>
    <t>A XXL</t>
  </si>
  <si>
    <t>Shirts</t>
  </si>
  <si>
    <t>Shirt</t>
  </si>
  <si>
    <t>Due</t>
  </si>
  <si>
    <t>Surcharge $7/Swimmer</t>
  </si>
  <si>
    <t>Names entered below will be on the meet T if received before June 20 - check your spelling!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</si>
</sst>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13" x14ac:knownFonts="1">
    <font>
      <sz val="10"/>
      <color rgb="FF000000"/>
      <name val="Arial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Alignment="1">
      <alignment horizontal="left"/>
    </xf>
    <xf numFmtId="0" fontId="2" fillId="0" borderId="4" xfId="0" applyFont="1" applyBorder="1"/>
    <xf numFmtId="0" fontId="4" fillId="0" borderId="0" xfId="0" applyFont="1" applyAlignme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11" xfId="0" applyFont="1" applyBorder="1"/>
    <xf numFmtId="0" fontId="9" fillId="0" borderId="0" xfId="0" applyFont="1" applyAlignment="1"/>
    <xf numFmtId="0" fontId="6" fillId="0" borderId="19" xfId="0" applyFont="1" applyBorder="1"/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0" borderId="26" xfId="0" applyFont="1" applyBorder="1" applyAlignment="1"/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24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7" fontId="5" fillId="2" borderId="11" xfId="0" applyNumberFormat="1" applyFont="1" applyFill="1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1" xfId="0" quotePrefix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4" xfId="0" quotePrefix="1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0" fontId="5" fillId="0" borderId="1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1" xfId="0" quotePrefix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0" borderId="15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2" fillId="0" borderId="0" xfId="0" quotePrefix="1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Protection="1"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quotePrefix="1" applyFont="1" applyAlignment="1" applyProtection="1">
      <alignment horizontal="left"/>
      <protection locked="0"/>
    </xf>
    <xf numFmtId="7" fontId="5" fillId="3" borderId="11" xfId="0" applyNumberFormat="1" applyFont="1" applyFill="1" applyBorder="1" applyProtection="1"/>
    <xf numFmtId="7" fontId="5" fillId="0" borderId="12" xfId="0" applyNumberFormat="1" applyFont="1" applyBorder="1" applyProtection="1"/>
    <xf numFmtId="7" fontId="2" fillId="0" borderId="15" xfId="0" applyNumberFormat="1" applyFont="1" applyBorder="1" applyAlignment="1" applyProtection="1">
      <alignment horizontal="right"/>
    </xf>
    <xf numFmtId="7" fontId="2" fillId="0" borderId="16" xfId="0" applyNumberFormat="1" applyFont="1" applyBorder="1" applyAlignment="1" applyProtection="1">
      <alignment horizontal="right"/>
    </xf>
    <xf numFmtId="7" fontId="5" fillId="0" borderId="18" xfId="0" applyNumberFormat="1" applyFont="1" applyBorder="1" applyProtection="1"/>
    <xf numFmtId="164" fontId="2" fillId="0" borderId="16" xfId="0" applyNumberFormat="1" applyFont="1" applyBorder="1" applyAlignment="1" applyProtection="1">
      <alignment horizontal="right"/>
    </xf>
    <xf numFmtId="7" fontId="10" fillId="0" borderId="17" xfId="0" applyNumberFormat="1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center"/>
    </xf>
    <xf numFmtId="164" fontId="5" fillId="3" borderId="11" xfId="0" applyNumberFormat="1" applyFont="1" applyFill="1" applyBorder="1" applyProtection="1"/>
    <xf numFmtId="164" fontId="5" fillId="0" borderId="11" xfId="0" applyNumberFormat="1" applyFont="1" applyBorder="1" applyProtection="1"/>
    <xf numFmtId="0" fontId="5" fillId="2" borderId="11" xfId="0" applyFont="1" applyFill="1" applyBorder="1" applyAlignment="1" applyProtection="1">
      <alignment horizontal="center"/>
    </xf>
    <xf numFmtId="164" fontId="5" fillId="0" borderId="19" xfId="0" applyNumberFormat="1" applyFont="1" applyBorder="1" applyProtection="1"/>
    <xf numFmtId="7" fontId="5" fillId="3" borderId="20" xfId="0" applyNumberFormat="1" applyFont="1" applyFill="1" applyBorder="1" applyProtection="1"/>
    <xf numFmtId="7" fontId="5" fillId="2" borderId="21" xfId="0" applyNumberFormat="1" applyFont="1" applyFill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164" fontId="5" fillId="0" borderId="30" xfId="0" applyNumberFormat="1" applyFont="1" applyBorder="1" applyProtection="1"/>
    <xf numFmtId="164" fontId="12" fillId="0" borderId="34" xfId="0" applyNumberFormat="1" applyFont="1" applyBorder="1" applyProtection="1"/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3" borderId="11" xfId="0" quotePrefix="1" applyFont="1" applyFill="1" applyBorder="1" applyAlignment="1" applyProtection="1">
      <alignment horizontal="center" vertical="center" wrapText="1"/>
      <protection locked="0"/>
    </xf>
    <xf numFmtId="0" fontId="11" fillId="0" borderId="11" xfId="0" quotePrefix="1" applyFont="1" applyBorder="1" applyAlignment="1" applyProtection="1">
      <alignment horizontal="center" vertical="center" wrapText="1"/>
      <protection locked="0"/>
    </xf>
    <xf numFmtId="0" fontId="11" fillId="0" borderId="12" xfId="0" quotePrefix="1" applyFont="1" applyBorder="1" applyAlignment="1" applyProtection="1">
      <alignment horizontal="center" vertical="center" wrapText="1"/>
      <protection locked="0"/>
    </xf>
    <xf numFmtId="7" fontId="5" fillId="2" borderId="11" xfId="0" applyNumberFormat="1" applyFont="1" applyFill="1" applyBorder="1" applyProtection="1"/>
    <xf numFmtId="0" fontId="5" fillId="3" borderId="11" xfId="0" applyFont="1" applyFill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0" fillId="0" borderId="13" xfId="0" applyFont="1" applyBorder="1" applyAlignment="1"/>
    <xf numFmtId="0" fontId="0" fillId="0" borderId="14" xfId="0" applyFont="1" applyBorder="1" applyAlignment="1"/>
    <xf numFmtId="0" fontId="11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9"/>
  <sheetViews>
    <sheetView tabSelected="1" workbookViewId="0">
      <selection activeCell="C26" sqref="C26"/>
    </sheetView>
  </sheetViews>
  <sheetFormatPr defaultColWidth="14.42578125" defaultRowHeight="15" customHeight="1" x14ac:dyDescent="0.2"/>
  <cols>
    <col min="1" max="1" width="8.5703125" style="41" customWidth="1"/>
    <col min="2" max="2" width="9.28515625" style="41" customWidth="1"/>
    <col min="3" max="3" width="10.85546875" style="41" customWidth="1"/>
    <col min="4" max="4" width="11.140625" style="41" customWidth="1"/>
    <col min="5" max="5" width="8.140625" style="41" customWidth="1"/>
    <col min="6" max="6" width="10.140625" style="41" customWidth="1"/>
    <col min="7" max="7" width="12.28515625" style="41" customWidth="1"/>
    <col min="8" max="8" width="12.85546875" style="41" customWidth="1"/>
    <col min="9" max="9" width="11.85546875" style="41" customWidth="1"/>
    <col min="10" max="10" width="9.42578125" style="41" customWidth="1"/>
    <col min="11" max="11" width="10.28515625" style="41" customWidth="1"/>
    <col min="12" max="12" width="13.42578125" style="41" customWidth="1"/>
    <col min="13" max="32" width="8.7109375" style="41" customWidth="1"/>
    <col min="33" max="16384" width="14.42578125" style="41"/>
  </cols>
  <sheetData>
    <row r="1" spans="1:32" ht="20.100000000000001" customHeight="1" x14ac:dyDescent="0.25">
      <c r="A1" s="35" t="s">
        <v>0</v>
      </c>
      <c r="B1" s="36"/>
      <c r="C1" s="37"/>
      <c r="D1" s="37"/>
      <c r="E1" s="37"/>
      <c r="F1" s="37"/>
      <c r="G1" s="37"/>
      <c r="H1" s="37"/>
      <c r="I1" s="38" t="s">
        <v>1</v>
      </c>
      <c r="J1" s="39"/>
      <c r="K1" s="39"/>
      <c r="L1" s="39"/>
      <c r="M1" s="40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20.100000000000001" customHeight="1" x14ac:dyDescent="0.25">
      <c r="A2" s="35" t="s">
        <v>2</v>
      </c>
      <c r="B2" s="37"/>
      <c r="C2" s="37"/>
      <c r="D2" s="37"/>
      <c r="E2" s="37"/>
      <c r="F2" s="37"/>
      <c r="G2" s="37"/>
      <c r="H2" s="37"/>
      <c r="I2" s="42" t="s">
        <v>3</v>
      </c>
      <c r="J2" s="43"/>
      <c r="K2" s="43"/>
      <c r="L2" s="43"/>
      <c r="M2" s="44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20.100000000000001" customHeight="1" x14ac:dyDescent="0.2">
      <c r="A3" s="45"/>
      <c r="B3" s="37"/>
      <c r="C3" s="37"/>
      <c r="D3" s="37"/>
      <c r="E3" s="37"/>
      <c r="F3" s="37"/>
      <c r="G3" s="37"/>
      <c r="H3" s="37"/>
      <c r="I3" s="46" t="s">
        <v>4</v>
      </c>
      <c r="J3" s="37"/>
      <c r="K3" s="37"/>
      <c r="L3" s="43"/>
      <c r="M3" s="44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20.100000000000001" customHeight="1" x14ac:dyDescent="0.2">
      <c r="A4" s="47" t="s">
        <v>5</v>
      </c>
      <c r="B4" s="37"/>
      <c r="C4" s="37"/>
      <c r="D4" s="37"/>
      <c r="E4" s="37"/>
      <c r="F4" s="37"/>
      <c r="G4" s="37"/>
      <c r="H4" s="37"/>
      <c r="I4" s="48" t="s">
        <v>6</v>
      </c>
      <c r="J4" s="49"/>
      <c r="K4" s="49"/>
      <c r="L4" s="50"/>
      <c r="M4" s="51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8.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12.75" customHeight="1" thickBot="1" x14ac:dyDescent="0.25">
      <c r="A6" s="52"/>
      <c r="B6" s="34">
        <v>1</v>
      </c>
      <c r="C6" s="53">
        <v>2</v>
      </c>
      <c r="D6" s="54">
        <v>3</v>
      </c>
      <c r="E6" s="34">
        <v>4</v>
      </c>
      <c r="F6" s="53">
        <v>5</v>
      </c>
      <c r="G6" s="54">
        <v>6</v>
      </c>
      <c r="H6" s="34">
        <v>7</v>
      </c>
      <c r="I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33.75" customHeight="1" thickTop="1" x14ac:dyDescent="0.2">
      <c r="A7" s="102" t="s">
        <v>7</v>
      </c>
      <c r="B7" s="102" t="s">
        <v>8</v>
      </c>
      <c r="C7" s="103" t="s">
        <v>59</v>
      </c>
      <c r="D7" s="104" t="s">
        <v>9</v>
      </c>
      <c r="E7" s="105" t="s">
        <v>10</v>
      </c>
      <c r="F7" s="103" t="s">
        <v>11</v>
      </c>
      <c r="G7" s="104" t="s">
        <v>12</v>
      </c>
      <c r="H7" s="106" t="s">
        <v>13</v>
      </c>
      <c r="I7" s="109" t="s">
        <v>14</v>
      </c>
      <c r="J7" s="110"/>
      <c r="K7" s="110"/>
      <c r="L7" s="110"/>
      <c r="M7" s="111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2.75" customHeight="1" x14ac:dyDescent="0.2">
      <c r="A8" s="52" t="s">
        <v>15</v>
      </c>
      <c r="B8" s="34"/>
      <c r="C8" s="55"/>
      <c r="D8" s="56"/>
      <c r="E8" s="52"/>
      <c r="F8" s="55"/>
      <c r="G8" s="56"/>
      <c r="H8" s="57"/>
      <c r="I8" s="58"/>
      <c r="K8" s="37"/>
      <c r="L8" s="37"/>
      <c r="M8" s="59" t="s">
        <v>16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12.75" customHeight="1" x14ac:dyDescent="0.2">
      <c r="A9" s="60" t="s">
        <v>17</v>
      </c>
      <c r="B9" s="34"/>
      <c r="C9" s="107">
        <v>7</v>
      </c>
      <c r="D9" s="83">
        <f t="shared" ref="D9:D13" si="0">+B9*C9</f>
        <v>0</v>
      </c>
      <c r="E9" s="34"/>
      <c r="F9" s="107">
        <v>4</v>
      </c>
      <c r="G9" s="83">
        <f t="shared" ref="G9:G13" si="1">+E9*F9</f>
        <v>0</v>
      </c>
      <c r="H9" s="84">
        <f t="shared" ref="H9:H13" si="2">+D9+G9</f>
        <v>0</v>
      </c>
      <c r="I9" s="61"/>
      <c r="J9" s="62" t="s">
        <v>18</v>
      </c>
      <c r="M9" s="6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12.75" customHeight="1" x14ac:dyDescent="0.2">
      <c r="A10" s="60" t="s">
        <v>19</v>
      </c>
      <c r="B10" s="34"/>
      <c r="C10" s="107">
        <v>7</v>
      </c>
      <c r="D10" s="83">
        <f t="shared" si="0"/>
        <v>0</v>
      </c>
      <c r="E10" s="34"/>
      <c r="F10" s="107">
        <v>4</v>
      </c>
      <c r="G10" s="83">
        <f t="shared" si="1"/>
        <v>0</v>
      </c>
      <c r="H10" s="84">
        <f t="shared" si="2"/>
        <v>0</v>
      </c>
      <c r="I10" s="64"/>
      <c r="K10" s="62"/>
      <c r="L10" s="62"/>
      <c r="M10" s="6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12.75" customHeight="1" x14ac:dyDescent="0.2">
      <c r="A11" s="60" t="s">
        <v>20</v>
      </c>
      <c r="B11" s="34"/>
      <c r="C11" s="107">
        <v>7</v>
      </c>
      <c r="D11" s="83">
        <f t="shared" si="0"/>
        <v>0</v>
      </c>
      <c r="E11" s="34"/>
      <c r="F11" s="107">
        <v>4</v>
      </c>
      <c r="G11" s="83">
        <f t="shared" si="1"/>
        <v>0</v>
      </c>
      <c r="H11" s="84">
        <f t="shared" si="2"/>
        <v>0</v>
      </c>
      <c r="I11" s="64"/>
      <c r="K11" s="62"/>
      <c r="L11" s="66" t="s">
        <v>21</v>
      </c>
      <c r="M11" s="85">
        <f>+H20</f>
        <v>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12.75" customHeight="1" x14ac:dyDescent="0.2">
      <c r="A12" s="60" t="s">
        <v>22</v>
      </c>
      <c r="B12" s="34"/>
      <c r="C12" s="107">
        <v>7</v>
      </c>
      <c r="D12" s="83">
        <f t="shared" si="0"/>
        <v>0</v>
      </c>
      <c r="E12" s="34"/>
      <c r="F12" s="107">
        <v>4</v>
      </c>
      <c r="G12" s="83">
        <f t="shared" si="1"/>
        <v>0</v>
      </c>
      <c r="H12" s="84">
        <f t="shared" si="2"/>
        <v>0</v>
      </c>
      <c r="I12" s="67"/>
      <c r="L12" s="68"/>
      <c r="M12" s="69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12.75" customHeight="1" x14ac:dyDescent="0.2">
      <c r="A13" s="60" t="s">
        <v>23</v>
      </c>
      <c r="B13" s="34"/>
      <c r="C13" s="107">
        <v>7</v>
      </c>
      <c r="D13" s="83">
        <f t="shared" si="0"/>
        <v>0</v>
      </c>
      <c r="E13" s="34"/>
      <c r="F13" s="107">
        <v>4</v>
      </c>
      <c r="G13" s="83">
        <f t="shared" si="1"/>
        <v>0</v>
      </c>
      <c r="H13" s="84">
        <f t="shared" si="2"/>
        <v>0</v>
      </c>
      <c r="I13" s="67"/>
      <c r="K13" s="62"/>
      <c r="L13" s="66" t="s">
        <v>24</v>
      </c>
      <c r="M13" s="86">
        <f>+J38</f>
        <v>0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32" ht="12.75" customHeight="1" x14ac:dyDescent="0.2">
      <c r="A14" s="70" t="s">
        <v>25</v>
      </c>
      <c r="B14" s="34"/>
      <c r="C14" s="107"/>
      <c r="D14" s="56"/>
      <c r="E14" s="34"/>
      <c r="F14" s="107"/>
      <c r="G14" s="56"/>
      <c r="H14" s="57"/>
      <c r="I14" s="64"/>
      <c r="J14" s="71"/>
      <c r="K14" s="62"/>
      <c r="L14" s="37"/>
      <c r="M14" s="72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12.75" customHeight="1" x14ac:dyDescent="0.2">
      <c r="A15" s="60" t="s">
        <v>17</v>
      </c>
      <c r="B15" s="34"/>
      <c r="C15" s="107">
        <v>7</v>
      </c>
      <c r="D15" s="83">
        <f t="shared" ref="D15:D19" si="3">+B15*C15</f>
        <v>0</v>
      </c>
      <c r="E15" s="34"/>
      <c r="F15" s="107">
        <v>4</v>
      </c>
      <c r="G15" s="83">
        <f t="shared" ref="G15:G19" si="4">+E15*F15</f>
        <v>0</v>
      </c>
      <c r="H15" s="84">
        <f t="shared" ref="H15:H19" si="5">+D15+G15</f>
        <v>0</v>
      </c>
      <c r="I15" s="64"/>
      <c r="J15" s="71"/>
      <c r="L15" s="73" t="s">
        <v>26</v>
      </c>
      <c r="M15" s="85">
        <f>+M11+M13</f>
        <v>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32" ht="12.75" customHeight="1" x14ac:dyDescent="0.2">
      <c r="A16" s="60" t="s">
        <v>19</v>
      </c>
      <c r="B16" s="34"/>
      <c r="C16" s="107">
        <v>7</v>
      </c>
      <c r="D16" s="83">
        <f t="shared" si="3"/>
        <v>0</v>
      </c>
      <c r="E16" s="34"/>
      <c r="F16" s="107">
        <v>4</v>
      </c>
      <c r="G16" s="83">
        <f t="shared" si="4"/>
        <v>0</v>
      </c>
      <c r="H16" s="84">
        <f t="shared" si="5"/>
        <v>0</v>
      </c>
      <c r="I16" s="64"/>
      <c r="J16" s="71"/>
      <c r="K16" s="62"/>
      <c r="L16" s="37"/>
      <c r="M16" s="72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12.75" customHeight="1" x14ac:dyDescent="0.2">
      <c r="A17" s="60" t="s">
        <v>20</v>
      </c>
      <c r="B17" s="34"/>
      <c r="C17" s="107">
        <v>7</v>
      </c>
      <c r="D17" s="83">
        <f t="shared" si="3"/>
        <v>0</v>
      </c>
      <c r="E17" s="34"/>
      <c r="F17" s="107">
        <v>4</v>
      </c>
      <c r="G17" s="83">
        <f t="shared" si="4"/>
        <v>0</v>
      </c>
      <c r="H17" s="84">
        <f t="shared" si="5"/>
        <v>0</v>
      </c>
      <c r="I17" s="67"/>
      <c r="K17" s="62"/>
      <c r="L17" s="66" t="s">
        <v>27</v>
      </c>
      <c r="M17" s="88">
        <f>+'T-Shirt Order'!K42</f>
        <v>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12.75" customHeight="1" x14ac:dyDescent="0.2">
      <c r="A18" s="60" t="s">
        <v>22</v>
      </c>
      <c r="B18" s="34"/>
      <c r="C18" s="107">
        <v>7</v>
      </c>
      <c r="D18" s="83">
        <f t="shared" si="3"/>
        <v>0</v>
      </c>
      <c r="E18" s="34"/>
      <c r="F18" s="107">
        <v>4</v>
      </c>
      <c r="G18" s="83">
        <f t="shared" si="4"/>
        <v>0</v>
      </c>
      <c r="H18" s="84">
        <f t="shared" si="5"/>
        <v>0</v>
      </c>
      <c r="I18" s="64"/>
      <c r="J18" s="71"/>
      <c r="K18" s="62"/>
      <c r="L18" s="74" t="s">
        <v>28</v>
      </c>
      <c r="M18" s="72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ht="12.75" customHeight="1" x14ac:dyDescent="0.2">
      <c r="A19" s="60" t="s">
        <v>23</v>
      </c>
      <c r="B19" s="34"/>
      <c r="C19" s="107">
        <v>7</v>
      </c>
      <c r="D19" s="83">
        <f t="shared" si="3"/>
        <v>0</v>
      </c>
      <c r="E19" s="34"/>
      <c r="F19" s="107">
        <v>4</v>
      </c>
      <c r="G19" s="83">
        <f t="shared" si="4"/>
        <v>0</v>
      </c>
      <c r="H19" s="84">
        <f t="shared" si="5"/>
        <v>0</v>
      </c>
      <c r="I19" s="75"/>
      <c r="J19" s="76"/>
      <c r="K19" s="77"/>
      <c r="L19" s="78" t="s">
        <v>29</v>
      </c>
      <c r="M19" s="89">
        <f>+M15+M17</f>
        <v>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ht="12.75" customHeight="1" x14ac:dyDescent="0.2">
      <c r="A20" s="52" t="s">
        <v>30</v>
      </c>
      <c r="B20" s="90">
        <f>SUM(B9:B19)</f>
        <v>0</v>
      </c>
      <c r="C20" s="33"/>
      <c r="D20" s="83">
        <f t="shared" ref="D20:E20" si="6">SUM(D9:D19)</f>
        <v>0</v>
      </c>
      <c r="E20" s="90">
        <f t="shared" si="6"/>
        <v>0</v>
      </c>
      <c r="F20" s="33"/>
      <c r="G20" s="83">
        <f t="shared" ref="G20:H20" si="7">SUM(G9:G19)</f>
        <v>0</v>
      </c>
      <c r="H20" s="87">
        <f t="shared" si="7"/>
        <v>0</v>
      </c>
      <c r="I20" s="79" t="s">
        <v>31</v>
      </c>
      <c r="J20" s="8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12.7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12.75" customHeight="1" x14ac:dyDescent="0.2">
      <c r="A22" s="81" t="s">
        <v>32</v>
      </c>
      <c r="B22" s="80"/>
      <c r="C22" s="80"/>
      <c r="D22" s="80"/>
      <c r="E22" s="80"/>
      <c r="F22" s="80"/>
      <c r="G22" s="80"/>
      <c r="H22" s="80"/>
      <c r="I22" s="80"/>
      <c r="J22" s="8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8.2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ht="12.75" customHeight="1" x14ac:dyDescent="0.2">
      <c r="A24" s="52"/>
      <c r="B24" s="34">
        <v>1</v>
      </c>
      <c r="C24" s="53">
        <v>2</v>
      </c>
      <c r="D24" s="54">
        <v>3</v>
      </c>
      <c r="E24" s="34">
        <v>4</v>
      </c>
      <c r="F24" s="53">
        <v>5</v>
      </c>
      <c r="G24" s="53">
        <v>6</v>
      </c>
      <c r="H24" s="34">
        <v>7</v>
      </c>
      <c r="I24" s="54">
        <v>8</v>
      </c>
      <c r="J24" s="34">
        <v>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ht="25.5" customHeight="1" x14ac:dyDescent="0.2">
      <c r="A25" s="105" t="s">
        <v>33</v>
      </c>
      <c r="B25" s="105" t="s">
        <v>34</v>
      </c>
      <c r="C25" s="103" t="s">
        <v>59</v>
      </c>
      <c r="D25" s="104" t="s">
        <v>9</v>
      </c>
      <c r="E25" s="102" t="s">
        <v>35</v>
      </c>
      <c r="F25" s="103" t="s">
        <v>36</v>
      </c>
      <c r="G25" s="103" t="s">
        <v>37</v>
      </c>
      <c r="H25" s="102" t="s">
        <v>38</v>
      </c>
      <c r="I25" s="104" t="s">
        <v>39</v>
      </c>
      <c r="J25" s="102" t="s">
        <v>40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ht="12.75" customHeight="1" x14ac:dyDescent="0.2">
      <c r="A26" s="52" t="s">
        <v>15</v>
      </c>
      <c r="B26" s="52"/>
      <c r="C26" s="55"/>
      <c r="D26" s="56"/>
      <c r="E26" s="52"/>
      <c r="F26" s="55"/>
      <c r="G26" s="55"/>
      <c r="H26" s="52"/>
      <c r="I26" s="56"/>
      <c r="J26" s="52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ht="12.75" customHeight="1" x14ac:dyDescent="0.2">
      <c r="A27" s="60" t="s">
        <v>17</v>
      </c>
      <c r="B27" s="34"/>
      <c r="C27" s="107">
        <v>7</v>
      </c>
      <c r="D27" s="83">
        <f t="shared" ref="D27:D31" si="8">+B27*C27</f>
        <v>0</v>
      </c>
      <c r="E27" s="34"/>
      <c r="F27" s="53"/>
      <c r="G27" s="93">
        <f t="shared" ref="G27:G31" si="9">+E27+F27</f>
        <v>0</v>
      </c>
      <c r="H27" s="107">
        <v>12</v>
      </c>
      <c r="I27" s="91">
        <f t="shared" ref="I27:I31" si="10">+H27*G27</f>
        <v>0</v>
      </c>
      <c r="J27" s="92">
        <f t="shared" ref="J27:J31" si="11">+D27+I27</f>
        <v>0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2.75" customHeight="1" x14ac:dyDescent="0.2">
      <c r="A28" s="60" t="s">
        <v>19</v>
      </c>
      <c r="B28" s="34"/>
      <c r="C28" s="107">
        <v>7</v>
      </c>
      <c r="D28" s="83">
        <f t="shared" si="8"/>
        <v>0</v>
      </c>
      <c r="E28" s="34"/>
      <c r="F28" s="53"/>
      <c r="G28" s="93">
        <f t="shared" si="9"/>
        <v>0</v>
      </c>
      <c r="H28" s="107">
        <v>12</v>
      </c>
      <c r="I28" s="91">
        <f t="shared" si="10"/>
        <v>0</v>
      </c>
      <c r="J28" s="92">
        <f t="shared" si="11"/>
        <v>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ht="12.75" customHeight="1" x14ac:dyDescent="0.2">
      <c r="A29" s="60" t="s">
        <v>20</v>
      </c>
      <c r="B29" s="34"/>
      <c r="C29" s="107">
        <v>7</v>
      </c>
      <c r="D29" s="83">
        <f t="shared" si="8"/>
        <v>0</v>
      </c>
      <c r="E29" s="34"/>
      <c r="F29" s="53"/>
      <c r="G29" s="93">
        <f t="shared" si="9"/>
        <v>0</v>
      </c>
      <c r="H29" s="107">
        <v>12</v>
      </c>
      <c r="I29" s="91">
        <f t="shared" si="10"/>
        <v>0</v>
      </c>
      <c r="J29" s="92">
        <f t="shared" si="11"/>
        <v>0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12.75" customHeight="1" x14ac:dyDescent="0.2">
      <c r="A30" s="60" t="s">
        <v>22</v>
      </c>
      <c r="B30" s="34"/>
      <c r="C30" s="107">
        <v>7</v>
      </c>
      <c r="D30" s="83">
        <f t="shared" si="8"/>
        <v>0</v>
      </c>
      <c r="E30" s="34"/>
      <c r="F30" s="53"/>
      <c r="G30" s="93">
        <f t="shared" si="9"/>
        <v>0</v>
      </c>
      <c r="H30" s="107">
        <v>12</v>
      </c>
      <c r="I30" s="91">
        <f t="shared" si="10"/>
        <v>0</v>
      </c>
      <c r="J30" s="92">
        <f t="shared" si="11"/>
        <v>0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2.75" customHeight="1" x14ac:dyDescent="0.2">
      <c r="A31" s="60" t="s">
        <v>23</v>
      </c>
      <c r="B31" s="34"/>
      <c r="C31" s="107">
        <v>7</v>
      </c>
      <c r="D31" s="83">
        <f t="shared" si="8"/>
        <v>0</v>
      </c>
      <c r="E31" s="34"/>
      <c r="F31" s="53"/>
      <c r="G31" s="93">
        <f t="shared" si="9"/>
        <v>0</v>
      </c>
      <c r="H31" s="107">
        <v>12</v>
      </c>
      <c r="I31" s="91">
        <f t="shared" si="10"/>
        <v>0</v>
      </c>
      <c r="J31" s="92">
        <f t="shared" si="11"/>
        <v>0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12.75" customHeight="1" x14ac:dyDescent="0.2">
      <c r="A32" s="70" t="s">
        <v>25</v>
      </c>
      <c r="B32" s="34"/>
      <c r="C32" s="107"/>
      <c r="D32" s="108"/>
      <c r="E32" s="34"/>
      <c r="F32" s="53"/>
      <c r="G32" s="93"/>
      <c r="H32" s="107"/>
      <c r="I32" s="56"/>
      <c r="J32" s="52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ht="12.75" customHeight="1" x14ac:dyDescent="0.2">
      <c r="A33" s="60" t="s">
        <v>17</v>
      </c>
      <c r="B33" s="34"/>
      <c r="C33" s="107">
        <v>7</v>
      </c>
      <c r="D33" s="83">
        <f t="shared" ref="D33:D37" si="12">+B33*C33</f>
        <v>0</v>
      </c>
      <c r="E33" s="34"/>
      <c r="F33" s="53"/>
      <c r="G33" s="93">
        <f t="shared" ref="G33:G37" si="13">+E33+F33</f>
        <v>0</v>
      </c>
      <c r="H33" s="107">
        <v>12</v>
      </c>
      <c r="I33" s="91">
        <f t="shared" ref="I33:I37" si="14">+H33*G33</f>
        <v>0</v>
      </c>
      <c r="J33" s="92">
        <f t="shared" ref="J33:J37" si="15">+D33+I33</f>
        <v>0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2.75" customHeight="1" x14ac:dyDescent="0.2">
      <c r="A34" s="60" t="s">
        <v>19</v>
      </c>
      <c r="B34" s="34"/>
      <c r="C34" s="107">
        <v>7</v>
      </c>
      <c r="D34" s="83">
        <f t="shared" si="12"/>
        <v>0</v>
      </c>
      <c r="E34" s="34"/>
      <c r="F34" s="53"/>
      <c r="G34" s="93">
        <f t="shared" si="13"/>
        <v>0</v>
      </c>
      <c r="H34" s="107">
        <v>12</v>
      </c>
      <c r="I34" s="91">
        <f t="shared" si="14"/>
        <v>0</v>
      </c>
      <c r="J34" s="92">
        <f t="shared" si="15"/>
        <v>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ht="12.75" customHeight="1" x14ac:dyDescent="0.2">
      <c r="A35" s="60" t="s">
        <v>20</v>
      </c>
      <c r="B35" s="34"/>
      <c r="C35" s="107">
        <v>7</v>
      </c>
      <c r="D35" s="83">
        <f t="shared" si="12"/>
        <v>0</v>
      </c>
      <c r="E35" s="34"/>
      <c r="F35" s="53"/>
      <c r="G35" s="93">
        <f t="shared" si="13"/>
        <v>0</v>
      </c>
      <c r="H35" s="107">
        <v>12</v>
      </c>
      <c r="I35" s="91">
        <f t="shared" si="14"/>
        <v>0</v>
      </c>
      <c r="J35" s="92">
        <f t="shared" si="15"/>
        <v>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ht="12.75" customHeight="1" x14ac:dyDescent="0.2">
      <c r="A36" s="60" t="s">
        <v>22</v>
      </c>
      <c r="B36" s="34"/>
      <c r="C36" s="107">
        <v>7</v>
      </c>
      <c r="D36" s="83">
        <f t="shared" si="12"/>
        <v>0</v>
      </c>
      <c r="E36" s="34"/>
      <c r="F36" s="53"/>
      <c r="G36" s="93">
        <f t="shared" si="13"/>
        <v>0</v>
      </c>
      <c r="H36" s="107">
        <v>12</v>
      </c>
      <c r="I36" s="91">
        <f t="shared" si="14"/>
        <v>0</v>
      </c>
      <c r="J36" s="92">
        <f t="shared" si="15"/>
        <v>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ht="12.75" customHeight="1" x14ac:dyDescent="0.2">
      <c r="A37" s="60" t="s">
        <v>23</v>
      </c>
      <c r="B37" s="34"/>
      <c r="C37" s="107">
        <v>7</v>
      </c>
      <c r="D37" s="83">
        <f t="shared" si="12"/>
        <v>0</v>
      </c>
      <c r="E37" s="34"/>
      <c r="F37" s="53"/>
      <c r="G37" s="93">
        <f t="shared" si="13"/>
        <v>0</v>
      </c>
      <c r="H37" s="107">
        <v>12</v>
      </c>
      <c r="I37" s="91">
        <f t="shared" si="14"/>
        <v>0</v>
      </c>
      <c r="J37" s="94">
        <f t="shared" si="15"/>
        <v>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ht="12.75" customHeight="1" x14ac:dyDescent="0.2">
      <c r="A38" s="52" t="s">
        <v>30</v>
      </c>
      <c r="B38" s="90">
        <f>SUM(B27:B37)</f>
        <v>0</v>
      </c>
      <c r="C38" s="107"/>
      <c r="D38" s="83">
        <f t="shared" ref="D38:G38" si="16">SUM(D27:D37)</f>
        <v>0</v>
      </c>
      <c r="E38" s="90">
        <f t="shared" si="16"/>
        <v>0</v>
      </c>
      <c r="F38" s="90">
        <f t="shared" si="16"/>
        <v>0</v>
      </c>
      <c r="G38" s="90">
        <f t="shared" si="16"/>
        <v>0</v>
      </c>
      <c r="H38" s="107"/>
      <c r="I38" s="95">
        <f t="shared" ref="I38:J38" si="17">SUM(I27:I37)</f>
        <v>0</v>
      </c>
      <c r="J38" s="96">
        <f t="shared" si="17"/>
        <v>0</v>
      </c>
      <c r="K38" s="79" t="s">
        <v>41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ht="12.75" customHeight="1" x14ac:dyDescent="0.2">
      <c r="A39" s="82" t="s">
        <v>42</v>
      </c>
      <c r="B39" s="62"/>
      <c r="C39" s="62"/>
      <c r="D39" s="62"/>
      <c r="E39" s="62"/>
      <c r="F39" s="62"/>
      <c r="G39" s="62"/>
      <c r="H39" s="62"/>
      <c r="I39" s="62"/>
      <c r="J39" s="6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2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2" ht="12.7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ht="12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12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ht="12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ht="12.7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ht="12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ht="12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ht="12.7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ht="12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ht="12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12.7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ht="12.7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ht="12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ht="12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12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ht="12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ht="12.7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1:32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1:32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1:32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1:32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1:32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2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1:32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1:32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32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1:32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1:32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1:32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2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1:32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1:32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1:32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1:32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1:32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1:32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32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2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1:32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1:32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1:32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1:32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</row>
    <row r="112" spans="1:32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</row>
    <row r="113" spans="1:32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</row>
    <row r="114" spans="1:32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</row>
    <row r="115" spans="1:32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</row>
    <row r="116" spans="1:32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</row>
    <row r="117" spans="1:32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</row>
    <row r="118" spans="1:32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</row>
    <row r="119" spans="1:32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</row>
    <row r="120" spans="1:32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</row>
    <row r="121" spans="1:32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</row>
    <row r="122" spans="1:32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</row>
    <row r="123" spans="1:32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</row>
    <row r="124" spans="1:32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</row>
    <row r="125" spans="1:32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1:32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1:32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1:32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</row>
    <row r="129" spans="1:32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1:32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1:32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1:32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</row>
    <row r="133" spans="1:32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1:32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1:32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1:32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1:32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1:32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1:32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1:32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1:32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1:32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1:32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1:32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1:32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</row>
    <row r="146" spans="1:32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1:32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1:32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1:32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1:32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2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1:32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1:32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1:32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1:32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1:32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1:32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2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1:32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</row>
    <row r="160" spans="1:32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1:32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</row>
    <row r="162" spans="1:32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</row>
    <row r="163" spans="1:32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</row>
    <row r="164" spans="1:32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</row>
    <row r="165" spans="1:32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</row>
    <row r="166" spans="1:32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1:32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</row>
    <row r="168" spans="1:32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</row>
    <row r="169" spans="1:32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1:32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</row>
    <row r="171" spans="1:32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</row>
    <row r="172" spans="1:32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1:32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</row>
    <row r="174" spans="1:32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</row>
    <row r="175" spans="1:32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</row>
    <row r="176" spans="1:32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</row>
    <row r="177" spans="1:32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1:32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1:32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1:32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1:32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1:32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1:32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1:32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1:32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1:32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</row>
    <row r="187" spans="1:32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1:32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</row>
    <row r="189" spans="1:32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</row>
    <row r="190" spans="1:32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</row>
    <row r="191" spans="1:32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</row>
    <row r="192" spans="1:32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</row>
    <row r="193" spans="1:32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</row>
    <row r="194" spans="1:32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1:32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</row>
    <row r="196" spans="1:32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1:32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</row>
    <row r="198" spans="1:32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1:32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1:32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</row>
    <row r="201" spans="1:32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</row>
    <row r="202" spans="1:32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</row>
    <row r="203" spans="1:32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</row>
    <row r="204" spans="1:32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</row>
    <row r="205" spans="1:32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</row>
    <row r="206" spans="1:32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</row>
    <row r="207" spans="1:32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</row>
    <row r="208" spans="1:32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1:32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1:32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</row>
    <row r="211" spans="1:32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</row>
    <row r="212" spans="1:32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</row>
    <row r="213" spans="1:32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1:32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</row>
    <row r="215" spans="1:32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</row>
    <row r="216" spans="1:32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</row>
    <row r="217" spans="1:32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</row>
    <row r="218" spans="1:32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</row>
    <row r="219" spans="1:32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</row>
    <row r="220" spans="1:32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</row>
    <row r="221" spans="1:32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</row>
    <row r="222" spans="1:32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</row>
    <row r="223" spans="1:32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</row>
    <row r="224" spans="1:32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</row>
    <row r="225" spans="1:32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</row>
    <row r="226" spans="1:32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</row>
    <row r="227" spans="1:32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</row>
    <row r="228" spans="1:32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</row>
    <row r="229" spans="1:32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</row>
    <row r="230" spans="1:32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</row>
    <row r="231" spans="1:32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</row>
    <row r="232" spans="1:32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</row>
    <row r="233" spans="1:32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</row>
    <row r="234" spans="1:32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</row>
    <row r="235" spans="1:32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</row>
    <row r="236" spans="1:32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</row>
    <row r="237" spans="1:32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</row>
    <row r="238" spans="1:32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</row>
    <row r="239" spans="1:32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</row>
    <row r="240" spans="1:32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</row>
    <row r="241" spans="1:32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</row>
    <row r="242" spans="1:32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</row>
    <row r="243" spans="1:32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</row>
    <row r="244" spans="1:32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</row>
    <row r="245" spans="1:32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</row>
    <row r="246" spans="1:32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</row>
    <row r="247" spans="1:32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</row>
    <row r="248" spans="1:32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</row>
    <row r="249" spans="1:32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</row>
    <row r="250" spans="1:32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</row>
    <row r="251" spans="1:32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</row>
    <row r="252" spans="1:32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</row>
    <row r="253" spans="1:32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</row>
    <row r="254" spans="1:32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</row>
    <row r="255" spans="1:32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</row>
    <row r="256" spans="1:32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</row>
    <row r="257" spans="1:32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</row>
    <row r="258" spans="1:32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</row>
    <row r="259" spans="1:32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</row>
    <row r="260" spans="1:32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</row>
    <row r="261" spans="1:32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</row>
    <row r="262" spans="1:32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</row>
    <row r="263" spans="1:32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</row>
    <row r="264" spans="1:32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</row>
    <row r="265" spans="1:32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</row>
    <row r="266" spans="1:32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</row>
    <row r="267" spans="1:32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</row>
    <row r="268" spans="1:32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</row>
    <row r="269" spans="1:32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</row>
    <row r="270" spans="1:32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</row>
    <row r="271" spans="1:32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</row>
    <row r="272" spans="1:32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</row>
    <row r="273" spans="1:32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</row>
    <row r="274" spans="1:32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</row>
    <row r="275" spans="1:32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</row>
    <row r="276" spans="1:32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</row>
    <row r="277" spans="1:32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</row>
    <row r="278" spans="1:32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</row>
    <row r="279" spans="1:32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</row>
    <row r="280" spans="1:32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</row>
    <row r="281" spans="1:32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</row>
    <row r="282" spans="1:32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</row>
    <row r="283" spans="1:32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</row>
    <row r="284" spans="1:32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</row>
    <row r="285" spans="1:32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</row>
    <row r="286" spans="1:32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</row>
    <row r="287" spans="1:32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</row>
    <row r="288" spans="1:32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</row>
    <row r="289" spans="1:32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</row>
    <row r="290" spans="1:32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</row>
    <row r="291" spans="1:32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</row>
    <row r="292" spans="1:32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</row>
    <row r="293" spans="1:32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</row>
    <row r="294" spans="1:32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</row>
    <row r="295" spans="1:32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</row>
    <row r="296" spans="1:32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</row>
    <row r="297" spans="1:32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</row>
    <row r="298" spans="1:32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</row>
    <row r="299" spans="1:32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</row>
    <row r="300" spans="1:32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</row>
    <row r="301" spans="1:32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</row>
    <row r="302" spans="1:32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</row>
    <row r="303" spans="1:32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</row>
    <row r="304" spans="1:32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</row>
    <row r="305" spans="1:32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</row>
    <row r="306" spans="1:32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</row>
    <row r="307" spans="1:32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</row>
    <row r="308" spans="1:32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</row>
    <row r="309" spans="1:32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</row>
    <row r="310" spans="1:32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</row>
    <row r="311" spans="1:32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</row>
    <row r="312" spans="1:32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</row>
    <row r="313" spans="1:32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</row>
    <row r="314" spans="1:32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</row>
    <row r="315" spans="1:32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</row>
    <row r="316" spans="1:32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</row>
    <row r="317" spans="1:32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</row>
    <row r="318" spans="1:32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</row>
    <row r="319" spans="1:32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</row>
    <row r="320" spans="1:32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</row>
    <row r="321" spans="1:32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</row>
    <row r="322" spans="1:32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</row>
    <row r="323" spans="1:32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</row>
    <row r="324" spans="1:32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</row>
    <row r="325" spans="1:32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</row>
    <row r="326" spans="1:32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</row>
    <row r="327" spans="1:32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</row>
    <row r="328" spans="1:32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</row>
    <row r="329" spans="1:32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</row>
    <row r="330" spans="1:32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</row>
    <row r="331" spans="1:32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</row>
    <row r="332" spans="1:32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</row>
    <row r="333" spans="1:32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</row>
    <row r="334" spans="1:32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</row>
    <row r="335" spans="1:32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</row>
    <row r="336" spans="1:32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</row>
    <row r="337" spans="1:32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</row>
    <row r="338" spans="1:32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</row>
    <row r="339" spans="1:32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</row>
    <row r="340" spans="1:32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</row>
    <row r="341" spans="1:32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</row>
    <row r="342" spans="1:32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</row>
    <row r="343" spans="1:32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</row>
    <row r="344" spans="1:32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</row>
    <row r="345" spans="1:32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</row>
    <row r="346" spans="1:32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</row>
    <row r="347" spans="1:32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</row>
    <row r="348" spans="1:32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</row>
    <row r="349" spans="1:32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</row>
    <row r="350" spans="1:32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</row>
    <row r="351" spans="1:32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</row>
    <row r="352" spans="1:32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</row>
    <row r="353" spans="1:32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</row>
    <row r="354" spans="1:32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</row>
    <row r="355" spans="1:32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</row>
    <row r="356" spans="1:32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</row>
    <row r="357" spans="1:32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</row>
    <row r="358" spans="1:32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</row>
    <row r="359" spans="1:32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</row>
    <row r="360" spans="1:32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</row>
    <row r="361" spans="1:32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</row>
    <row r="362" spans="1:32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</row>
    <row r="363" spans="1:32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</row>
    <row r="364" spans="1:32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</row>
    <row r="365" spans="1:32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</row>
    <row r="366" spans="1:32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</row>
    <row r="367" spans="1:32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</row>
    <row r="368" spans="1:32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</row>
    <row r="369" spans="1:32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</row>
    <row r="370" spans="1:32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</row>
    <row r="371" spans="1:32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</row>
    <row r="372" spans="1:32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</row>
    <row r="373" spans="1:32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</row>
    <row r="374" spans="1:32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</row>
    <row r="375" spans="1:32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</row>
    <row r="376" spans="1:32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</row>
    <row r="377" spans="1:32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</row>
    <row r="378" spans="1:32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</row>
    <row r="379" spans="1:32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</row>
    <row r="380" spans="1:32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</row>
    <row r="381" spans="1:32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</row>
    <row r="382" spans="1:32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</row>
    <row r="383" spans="1:32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</row>
    <row r="384" spans="1:32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</row>
    <row r="385" spans="1:32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</row>
    <row r="386" spans="1:32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</row>
    <row r="387" spans="1:32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</row>
    <row r="388" spans="1:32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</row>
    <row r="389" spans="1:32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</row>
    <row r="390" spans="1:32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</row>
    <row r="391" spans="1:32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</row>
    <row r="392" spans="1:32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</row>
    <row r="393" spans="1:32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</row>
    <row r="394" spans="1:32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</row>
    <row r="395" spans="1:32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</row>
    <row r="396" spans="1:32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</row>
    <row r="397" spans="1:32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</row>
    <row r="398" spans="1:32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</row>
    <row r="399" spans="1:32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</row>
    <row r="400" spans="1:32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</row>
    <row r="401" spans="1:32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</row>
    <row r="402" spans="1:32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</row>
    <row r="403" spans="1:32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</row>
    <row r="404" spans="1:32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</row>
    <row r="405" spans="1:32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</row>
    <row r="406" spans="1:32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</row>
    <row r="407" spans="1:32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</row>
    <row r="408" spans="1:32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</row>
    <row r="409" spans="1:32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</row>
    <row r="410" spans="1:32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</row>
    <row r="411" spans="1:32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</row>
    <row r="412" spans="1:32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</row>
    <row r="413" spans="1:32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</row>
    <row r="414" spans="1:32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</row>
    <row r="415" spans="1:32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</row>
    <row r="416" spans="1:32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</row>
    <row r="417" spans="1:32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</row>
    <row r="418" spans="1:32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</row>
    <row r="419" spans="1:32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</row>
    <row r="420" spans="1:32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</row>
    <row r="421" spans="1:32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</row>
    <row r="422" spans="1:32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</row>
    <row r="423" spans="1:32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</row>
    <row r="424" spans="1:32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</row>
    <row r="425" spans="1:32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</row>
    <row r="426" spans="1:32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</row>
    <row r="427" spans="1:32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</row>
    <row r="428" spans="1:32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</row>
    <row r="429" spans="1:32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</row>
    <row r="430" spans="1:32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</row>
    <row r="431" spans="1:32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</row>
    <row r="432" spans="1:32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</row>
    <row r="433" spans="1:32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</row>
    <row r="434" spans="1:32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</row>
    <row r="435" spans="1:32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</row>
    <row r="436" spans="1:32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</row>
    <row r="437" spans="1:32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</row>
    <row r="438" spans="1:32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</row>
    <row r="439" spans="1:32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</row>
    <row r="440" spans="1:32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</row>
    <row r="441" spans="1:32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</row>
    <row r="442" spans="1:32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</row>
    <row r="443" spans="1:32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</row>
    <row r="444" spans="1:32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</row>
    <row r="445" spans="1:32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</row>
    <row r="446" spans="1:32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</row>
    <row r="447" spans="1:32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</row>
    <row r="448" spans="1:32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</row>
    <row r="449" spans="1:32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</row>
    <row r="450" spans="1:32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</row>
    <row r="451" spans="1:32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</row>
    <row r="452" spans="1:32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</row>
    <row r="453" spans="1:32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</row>
    <row r="454" spans="1:32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</row>
    <row r="455" spans="1:32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</row>
    <row r="456" spans="1:32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</row>
    <row r="457" spans="1:32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</row>
    <row r="458" spans="1:32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</row>
    <row r="459" spans="1:32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</row>
    <row r="460" spans="1:32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</row>
    <row r="461" spans="1:32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</row>
    <row r="462" spans="1:32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</row>
    <row r="463" spans="1:32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</row>
    <row r="464" spans="1:32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</row>
    <row r="465" spans="1:32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</row>
    <row r="466" spans="1:32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</row>
    <row r="467" spans="1:32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</row>
    <row r="468" spans="1:32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</row>
    <row r="469" spans="1:32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</row>
    <row r="470" spans="1:32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</row>
    <row r="471" spans="1:32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</row>
    <row r="472" spans="1:32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</row>
    <row r="473" spans="1:32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</row>
    <row r="474" spans="1:32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</row>
    <row r="475" spans="1:32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</row>
    <row r="476" spans="1:32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</row>
    <row r="477" spans="1:32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</row>
    <row r="478" spans="1:32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</row>
    <row r="479" spans="1:32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</row>
    <row r="480" spans="1:32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</row>
    <row r="481" spans="1:32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</row>
    <row r="482" spans="1:32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</row>
    <row r="483" spans="1:32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</row>
    <row r="484" spans="1:32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</row>
    <row r="485" spans="1:32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</row>
    <row r="486" spans="1:32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</row>
    <row r="487" spans="1:32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</row>
    <row r="488" spans="1:32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</row>
    <row r="489" spans="1:32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</row>
    <row r="490" spans="1:32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</row>
    <row r="491" spans="1:32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</row>
    <row r="492" spans="1:32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</row>
    <row r="493" spans="1:32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</row>
    <row r="494" spans="1:32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</row>
    <row r="495" spans="1:32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</row>
    <row r="496" spans="1:32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</row>
    <row r="497" spans="1:32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</row>
    <row r="498" spans="1:32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</row>
    <row r="499" spans="1:32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</row>
    <row r="500" spans="1:32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</row>
    <row r="501" spans="1:32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</row>
    <row r="502" spans="1:32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</row>
    <row r="503" spans="1:32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</row>
    <row r="504" spans="1:32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</row>
    <row r="505" spans="1:32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</row>
    <row r="506" spans="1:32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</row>
    <row r="507" spans="1:32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</row>
    <row r="508" spans="1:32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</row>
    <row r="509" spans="1:32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</row>
    <row r="510" spans="1:32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</row>
    <row r="511" spans="1:32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</row>
    <row r="512" spans="1:32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</row>
    <row r="513" spans="1:32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</row>
    <row r="514" spans="1:32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</row>
    <row r="515" spans="1:32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</row>
    <row r="516" spans="1:32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</row>
    <row r="517" spans="1:32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</row>
    <row r="518" spans="1:32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</row>
    <row r="519" spans="1:32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</row>
    <row r="520" spans="1:32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</row>
    <row r="521" spans="1:32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</row>
    <row r="522" spans="1:32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</row>
    <row r="523" spans="1:32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</row>
    <row r="524" spans="1:32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</row>
    <row r="525" spans="1:32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</row>
    <row r="526" spans="1:32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</row>
    <row r="527" spans="1:32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</row>
    <row r="528" spans="1:32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</row>
    <row r="529" spans="1:32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</row>
    <row r="530" spans="1:32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</row>
    <row r="531" spans="1:32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</row>
    <row r="532" spans="1:32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</row>
    <row r="533" spans="1:32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</row>
    <row r="534" spans="1:32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</row>
    <row r="535" spans="1:32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</row>
    <row r="536" spans="1:32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</row>
    <row r="537" spans="1:32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</row>
    <row r="538" spans="1:32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</row>
    <row r="539" spans="1:32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</row>
    <row r="540" spans="1:32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</row>
    <row r="541" spans="1:32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</row>
    <row r="542" spans="1:32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</row>
    <row r="543" spans="1:32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</row>
    <row r="544" spans="1:32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</row>
    <row r="545" spans="1:32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</row>
    <row r="546" spans="1:32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</row>
    <row r="547" spans="1:32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</row>
    <row r="548" spans="1:32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</row>
    <row r="549" spans="1:32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</row>
    <row r="550" spans="1:32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</row>
    <row r="551" spans="1:32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</row>
    <row r="552" spans="1:32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</row>
    <row r="553" spans="1:32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</row>
    <row r="554" spans="1:32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</row>
    <row r="555" spans="1:32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</row>
    <row r="556" spans="1:32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</row>
    <row r="557" spans="1:32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</row>
    <row r="558" spans="1:32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</row>
    <row r="559" spans="1:32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</row>
    <row r="560" spans="1:32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</row>
    <row r="561" spans="1:32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</row>
    <row r="562" spans="1:32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</row>
    <row r="563" spans="1:32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</row>
    <row r="564" spans="1:32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</row>
    <row r="565" spans="1:32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</row>
    <row r="566" spans="1:32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</row>
    <row r="567" spans="1:32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</row>
    <row r="568" spans="1:32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</row>
    <row r="569" spans="1:32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</row>
    <row r="570" spans="1:32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</row>
    <row r="571" spans="1:32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</row>
    <row r="572" spans="1:32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</row>
    <row r="573" spans="1:32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</row>
    <row r="574" spans="1:32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</row>
    <row r="575" spans="1:32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</row>
    <row r="576" spans="1:32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</row>
    <row r="577" spans="1:32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</row>
    <row r="578" spans="1:32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</row>
    <row r="579" spans="1:32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</row>
    <row r="580" spans="1:32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</row>
    <row r="581" spans="1:32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</row>
    <row r="582" spans="1:32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</row>
    <row r="583" spans="1:32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</row>
    <row r="584" spans="1:32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</row>
    <row r="585" spans="1:32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</row>
    <row r="586" spans="1:32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</row>
    <row r="587" spans="1:32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</row>
    <row r="588" spans="1:32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</row>
    <row r="589" spans="1:32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</row>
    <row r="590" spans="1:32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</row>
    <row r="591" spans="1:32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</row>
    <row r="592" spans="1:32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</row>
    <row r="593" spans="1:32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</row>
    <row r="594" spans="1:32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</row>
    <row r="595" spans="1:32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</row>
    <row r="596" spans="1:32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</row>
    <row r="597" spans="1:32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</row>
    <row r="598" spans="1:32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</row>
    <row r="599" spans="1:32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</row>
    <row r="600" spans="1:32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</row>
    <row r="601" spans="1:32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</row>
    <row r="602" spans="1:32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</row>
    <row r="603" spans="1:32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</row>
    <row r="604" spans="1:32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</row>
    <row r="605" spans="1:32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</row>
    <row r="606" spans="1:32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</row>
    <row r="607" spans="1:32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</row>
    <row r="608" spans="1:32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</row>
    <row r="609" spans="1:32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</row>
    <row r="610" spans="1:32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</row>
    <row r="611" spans="1:32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</row>
    <row r="612" spans="1:32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</row>
    <row r="613" spans="1:32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</row>
    <row r="614" spans="1:32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</row>
    <row r="615" spans="1:32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</row>
    <row r="616" spans="1:32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</row>
    <row r="617" spans="1:32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</row>
    <row r="618" spans="1:32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</row>
    <row r="619" spans="1:32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</row>
    <row r="620" spans="1:32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</row>
    <row r="621" spans="1:32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</row>
    <row r="622" spans="1:32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</row>
    <row r="623" spans="1:32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</row>
    <row r="624" spans="1:32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</row>
    <row r="625" spans="1:32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</row>
    <row r="626" spans="1:32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</row>
    <row r="627" spans="1:32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</row>
    <row r="628" spans="1:32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</row>
    <row r="629" spans="1:32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</row>
    <row r="630" spans="1:32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</row>
    <row r="631" spans="1:32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</row>
    <row r="632" spans="1:32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</row>
    <row r="633" spans="1:32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</row>
    <row r="634" spans="1:32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</row>
    <row r="635" spans="1:32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</row>
    <row r="636" spans="1:32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</row>
    <row r="637" spans="1:32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</row>
    <row r="638" spans="1:32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</row>
    <row r="639" spans="1:32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</row>
    <row r="640" spans="1:32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</row>
    <row r="641" spans="1:32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</row>
    <row r="642" spans="1:32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</row>
    <row r="643" spans="1:32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</row>
    <row r="644" spans="1:32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</row>
    <row r="645" spans="1:32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</row>
    <row r="646" spans="1:32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</row>
    <row r="647" spans="1:32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</row>
    <row r="648" spans="1:32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</row>
    <row r="649" spans="1:32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</row>
    <row r="650" spans="1:32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</row>
    <row r="651" spans="1:32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</row>
    <row r="652" spans="1:32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</row>
    <row r="653" spans="1:32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</row>
    <row r="654" spans="1:32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</row>
    <row r="655" spans="1:32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</row>
    <row r="656" spans="1:32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</row>
    <row r="657" spans="1:32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</row>
    <row r="658" spans="1:32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</row>
    <row r="659" spans="1:32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</row>
    <row r="660" spans="1:32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</row>
    <row r="661" spans="1:32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</row>
    <row r="662" spans="1:32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</row>
    <row r="663" spans="1:32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</row>
    <row r="664" spans="1:32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</row>
    <row r="665" spans="1:32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</row>
    <row r="666" spans="1:32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</row>
    <row r="667" spans="1:32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</row>
    <row r="668" spans="1:32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</row>
    <row r="669" spans="1:32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</row>
    <row r="670" spans="1:32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</row>
    <row r="671" spans="1:32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</row>
    <row r="672" spans="1:32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</row>
    <row r="673" spans="1:32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</row>
    <row r="674" spans="1:32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</row>
    <row r="675" spans="1:32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</row>
    <row r="676" spans="1:32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</row>
    <row r="677" spans="1:32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</row>
    <row r="678" spans="1:32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</row>
    <row r="679" spans="1:32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</row>
    <row r="680" spans="1:32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</row>
    <row r="681" spans="1:32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</row>
    <row r="682" spans="1:32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</row>
    <row r="683" spans="1:32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</row>
    <row r="684" spans="1:32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</row>
    <row r="685" spans="1:32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</row>
    <row r="686" spans="1:32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</row>
    <row r="687" spans="1:32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</row>
    <row r="688" spans="1:32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</row>
    <row r="689" spans="1:32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</row>
    <row r="690" spans="1:32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</row>
    <row r="691" spans="1:32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</row>
    <row r="692" spans="1:32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</row>
    <row r="693" spans="1:32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</row>
    <row r="694" spans="1:32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</row>
    <row r="695" spans="1:32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</row>
    <row r="696" spans="1:32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</row>
    <row r="697" spans="1:32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</row>
    <row r="698" spans="1:32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</row>
    <row r="699" spans="1:32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</row>
    <row r="700" spans="1:32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</row>
    <row r="701" spans="1:32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</row>
    <row r="702" spans="1:32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</row>
    <row r="703" spans="1:32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</row>
    <row r="704" spans="1:32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</row>
    <row r="705" spans="1:32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</row>
    <row r="706" spans="1:32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</row>
    <row r="707" spans="1:32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</row>
    <row r="708" spans="1:32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</row>
    <row r="709" spans="1:32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</row>
    <row r="710" spans="1:32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</row>
    <row r="711" spans="1:32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</row>
    <row r="712" spans="1:32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</row>
    <row r="713" spans="1:32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</row>
    <row r="714" spans="1:32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</row>
    <row r="715" spans="1:32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</row>
    <row r="716" spans="1:32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</row>
    <row r="717" spans="1:32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</row>
    <row r="718" spans="1:32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</row>
    <row r="719" spans="1:32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</row>
    <row r="720" spans="1:32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</row>
    <row r="721" spans="1:32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</row>
    <row r="722" spans="1:32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</row>
    <row r="723" spans="1:32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</row>
    <row r="724" spans="1:32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</row>
    <row r="725" spans="1:32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</row>
    <row r="726" spans="1:32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</row>
    <row r="727" spans="1:32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</row>
    <row r="728" spans="1:32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</row>
    <row r="729" spans="1:32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</row>
    <row r="730" spans="1:32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</row>
    <row r="731" spans="1:32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</row>
    <row r="732" spans="1:32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</row>
    <row r="733" spans="1:32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</row>
    <row r="734" spans="1:32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</row>
    <row r="735" spans="1:32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</row>
    <row r="736" spans="1:32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</row>
    <row r="737" spans="1:32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</row>
    <row r="738" spans="1:32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</row>
    <row r="739" spans="1:32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</row>
    <row r="740" spans="1:32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</row>
    <row r="741" spans="1:32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</row>
    <row r="742" spans="1:32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</row>
    <row r="743" spans="1:32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</row>
    <row r="744" spans="1:32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</row>
    <row r="745" spans="1:32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</row>
    <row r="746" spans="1:32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</row>
    <row r="747" spans="1:32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</row>
    <row r="748" spans="1:32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</row>
    <row r="749" spans="1:32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</row>
    <row r="750" spans="1:32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</row>
    <row r="751" spans="1:32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</row>
    <row r="752" spans="1:32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</row>
    <row r="753" spans="1:32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</row>
    <row r="754" spans="1:32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</row>
    <row r="755" spans="1:32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</row>
    <row r="756" spans="1:32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</row>
    <row r="757" spans="1:32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</row>
    <row r="758" spans="1:32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</row>
    <row r="759" spans="1:32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</row>
    <row r="760" spans="1:32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</row>
    <row r="761" spans="1:32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</row>
    <row r="762" spans="1:32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</row>
    <row r="763" spans="1:32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</row>
    <row r="764" spans="1:32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</row>
    <row r="765" spans="1:32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</row>
    <row r="766" spans="1:32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</row>
    <row r="767" spans="1:32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</row>
    <row r="768" spans="1:32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</row>
    <row r="769" spans="1:32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</row>
    <row r="770" spans="1:32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</row>
    <row r="771" spans="1:32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</row>
    <row r="772" spans="1:32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</row>
    <row r="773" spans="1:32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</row>
    <row r="774" spans="1:32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</row>
    <row r="775" spans="1:32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</row>
    <row r="776" spans="1:32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</row>
    <row r="777" spans="1:32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</row>
    <row r="778" spans="1:32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</row>
    <row r="779" spans="1:32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</row>
    <row r="780" spans="1:32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</row>
    <row r="781" spans="1:32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</row>
    <row r="782" spans="1:32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</row>
    <row r="783" spans="1:32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</row>
    <row r="784" spans="1:32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</row>
    <row r="785" spans="1:32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</row>
    <row r="786" spans="1:32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</row>
    <row r="787" spans="1:32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</row>
    <row r="788" spans="1:32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</row>
    <row r="789" spans="1:32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</row>
    <row r="790" spans="1:32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</row>
    <row r="791" spans="1:32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</row>
    <row r="792" spans="1:32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</row>
    <row r="793" spans="1:32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</row>
    <row r="794" spans="1:32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</row>
    <row r="795" spans="1:32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</row>
    <row r="796" spans="1:32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</row>
    <row r="797" spans="1:32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</row>
    <row r="798" spans="1:32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</row>
    <row r="799" spans="1:32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</row>
    <row r="800" spans="1:32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</row>
    <row r="801" spans="1:32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</row>
    <row r="802" spans="1:32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</row>
    <row r="803" spans="1:32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</row>
    <row r="804" spans="1:32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</row>
    <row r="805" spans="1:32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</row>
    <row r="806" spans="1:32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</row>
    <row r="807" spans="1:32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</row>
    <row r="808" spans="1:32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</row>
    <row r="809" spans="1:32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</row>
    <row r="810" spans="1:32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</row>
    <row r="811" spans="1:32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</row>
    <row r="812" spans="1:32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</row>
    <row r="813" spans="1:32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</row>
    <row r="814" spans="1:32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</row>
    <row r="815" spans="1:32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</row>
    <row r="816" spans="1:32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</row>
    <row r="817" spans="1:32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</row>
    <row r="818" spans="1:32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</row>
    <row r="819" spans="1:32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</row>
    <row r="820" spans="1:32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</row>
    <row r="821" spans="1:32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</row>
    <row r="822" spans="1:32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</row>
    <row r="823" spans="1:32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</row>
    <row r="824" spans="1:32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</row>
    <row r="825" spans="1:32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</row>
    <row r="826" spans="1:32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</row>
    <row r="827" spans="1:32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</row>
    <row r="828" spans="1:32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</row>
    <row r="829" spans="1:32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</row>
    <row r="830" spans="1:32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</row>
    <row r="831" spans="1:32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</row>
    <row r="832" spans="1:32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</row>
    <row r="833" spans="1:32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</row>
    <row r="834" spans="1:32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</row>
    <row r="835" spans="1:32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</row>
    <row r="836" spans="1:32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</row>
    <row r="837" spans="1:32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</row>
    <row r="838" spans="1:32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</row>
    <row r="839" spans="1:32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</row>
    <row r="840" spans="1:32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</row>
    <row r="841" spans="1:32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</row>
    <row r="842" spans="1:32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</row>
    <row r="843" spans="1:32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</row>
    <row r="844" spans="1:32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</row>
    <row r="845" spans="1:32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</row>
    <row r="846" spans="1:32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</row>
    <row r="847" spans="1:32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</row>
    <row r="848" spans="1:32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</row>
    <row r="849" spans="1:32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</row>
    <row r="850" spans="1:32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</row>
    <row r="851" spans="1:32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</row>
    <row r="852" spans="1:32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</row>
    <row r="853" spans="1:32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</row>
    <row r="854" spans="1:32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</row>
    <row r="855" spans="1:32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</row>
    <row r="856" spans="1:32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</row>
    <row r="857" spans="1:32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</row>
    <row r="858" spans="1:32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</row>
    <row r="859" spans="1:32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</row>
    <row r="860" spans="1:32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</row>
    <row r="861" spans="1:32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</row>
    <row r="862" spans="1:32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</row>
    <row r="863" spans="1:32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</row>
    <row r="864" spans="1:32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</row>
    <row r="865" spans="1:32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</row>
    <row r="866" spans="1:32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</row>
    <row r="867" spans="1:32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</row>
    <row r="868" spans="1:32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</row>
    <row r="869" spans="1:32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</row>
    <row r="870" spans="1:32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</row>
    <row r="871" spans="1:32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</row>
    <row r="872" spans="1:32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</row>
    <row r="873" spans="1:32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</row>
    <row r="874" spans="1:32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</row>
    <row r="875" spans="1:32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</row>
    <row r="876" spans="1:32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</row>
    <row r="877" spans="1:32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</row>
    <row r="878" spans="1:32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</row>
    <row r="879" spans="1:32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</row>
    <row r="880" spans="1:32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</row>
    <row r="881" spans="1:32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</row>
    <row r="882" spans="1:32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</row>
    <row r="883" spans="1:32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</row>
    <row r="884" spans="1:32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</row>
    <row r="885" spans="1:32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</row>
    <row r="886" spans="1:32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</row>
    <row r="887" spans="1:32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</row>
    <row r="888" spans="1:32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</row>
    <row r="889" spans="1:32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</row>
    <row r="890" spans="1:32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</row>
    <row r="891" spans="1:32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</row>
    <row r="892" spans="1:32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</row>
    <row r="893" spans="1:32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</row>
    <row r="894" spans="1:32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</row>
    <row r="895" spans="1:32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</row>
    <row r="896" spans="1:32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</row>
    <row r="897" spans="1:32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</row>
    <row r="898" spans="1:32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</row>
    <row r="899" spans="1:32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</row>
    <row r="900" spans="1:32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</row>
    <row r="901" spans="1:32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</row>
    <row r="902" spans="1:32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</row>
    <row r="903" spans="1:32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</row>
    <row r="904" spans="1:32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</row>
    <row r="905" spans="1:32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</row>
    <row r="906" spans="1:32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</row>
    <row r="907" spans="1:32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</row>
    <row r="908" spans="1:32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</row>
    <row r="909" spans="1:32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</row>
    <row r="910" spans="1:32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</row>
    <row r="911" spans="1:32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</row>
    <row r="912" spans="1:32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</row>
    <row r="913" spans="1:32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</row>
    <row r="914" spans="1:32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</row>
    <row r="915" spans="1:32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</row>
    <row r="916" spans="1:32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</row>
    <row r="917" spans="1:32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</row>
    <row r="918" spans="1:32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</row>
    <row r="919" spans="1:32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</row>
    <row r="920" spans="1:32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</row>
    <row r="921" spans="1:32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</row>
    <row r="922" spans="1:32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</row>
    <row r="923" spans="1:32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</row>
    <row r="924" spans="1:32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</row>
    <row r="925" spans="1:32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</row>
    <row r="926" spans="1:32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</row>
    <row r="927" spans="1:32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</row>
    <row r="928" spans="1:32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</row>
    <row r="929" spans="1:32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</row>
    <row r="930" spans="1:32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</row>
    <row r="931" spans="1:32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</row>
    <row r="932" spans="1:32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</row>
    <row r="933" spans="1:32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</row>
    <row r="934" spans="1:32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</row>
    <row r="935" spans="1:32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</row>
    <row r="936" spans="1:32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</row>
    <row r="937" spans="1:32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</row>
    <row r="938" spans="1:32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</row>
    <row r="939" spans="1:32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</row>
    <row r="940" spans="1:32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</row>
    <row r="941" spans="1:32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</row>
    <row r="942" spans="1:32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</row>
    <row r="943" spans="1:32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</row>
    <row r="944" spans="1:32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</row>
    <row r="945" spans="1:32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</row>
    <row r="946" spans="1:32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</row>
    <row r="947" spans="1:32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</row>
    <row r="948" spans="1:32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</row>
    <row r="949" spans="1:32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</row>
    <row r="950" spans="1:32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</row>
    <row r="951" spans="1:32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</row>
    <row r="952" spans="1:32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</row>
    <row r="953" spans="1:32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</row>
    <row r="954" spans="1:32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</row>
    <row r="955" spans="1:32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</row>
    <row r="956" spans="1:32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</row>
    <row r="957" spans="1:32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</row>
    <row r="958" spans="1:32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</row>
    <row r="959" spans="1:32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</row>
    <row r="960" spans="1:32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</row>
    <row r="961" spans="1:32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</row>
    <row r="962" spans="1:32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</row>
    <row r="963" spans="1:32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</row>
    <row r="964" spans="1:32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</row>
    <row r="965" spans="1:32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</row>
    <row r="966" spans="1:32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</row>
    <row r="967" spans="1:32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</row>
    <row r="968" spans="1:32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</row>
    <row r="969" spans="1:32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</row>
    <row r="970" spans="1:32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</row>
    <row r="971" spans="1:32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</row>
    <row r="972" spans="1:32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</row>
    <row r="973" spans="1:32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</row>
    <row r="974" spans="1:32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</row>
    <row r="975" spans="1:32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</row>
    <row r="976" spans="1:32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</row>
    <row r="977" spans="1:32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</row>
    <row r="978" spans="1:32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</row>
    <row r="979" spans="1:32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</row>
    <row r="980" spans="1:32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</row>
    <row r="981" spans="1:32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</row>
    <row r="982" spans="1:32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</row>
    <row r="983" spans="1:32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</row>
    <row r="984" spans="1:32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</row>
    <row r="985" spans="1:32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</row>
    <row r="986" spans="1:32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</row>
    <row r="987" spans="1:32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</row>
    <row r="988" spans="1:32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</row>
    <row r="989" spans="1:32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</row>
    <row r="990" spans="1:32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</row>
    <row r="991" spans="1:32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</row>
    <row r="992" spans="1:32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</row>
    <row r="993" spans="1:32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</row>
    <row r="994" spans="1:32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</row>
    <row r="995" spans="1:32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</row>
    <row r="996" spans="1:32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</row>
    <row r="997" spans="1:32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</row>
    <row r="998" spans="1:32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</row>
    <row r="999" spans="1:32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</row>
  </sheetData>
  <mergeCells count="1">
    <mergeCell ref="I7:M7"/>
  </mergeCells>
  <printOptions horizontalCentered="1" verticalCentered="1"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" workbookViewId="0">
      <selection activeCell="A5" sqref="A5"/>
    </sheetView>
  </sheetViews>
  <sheetFormatPr defaultColWidth="14.42578125" defaultRowHeight="15" customHeight="1" x14ac:dyDescent="0.2"/>
  <cols>
    <col min="1" max="1" width="24.140625" customWidth="1"/>
    <col min="2" max="2" width="7.5703125" customWidth="1"/>
    <col min="3" max="3" width="7.42578125" customWidth="1"/>
    <col min="4" max="4" width="7.28515625" customWidth="1"/>
    <col min="5" max="6" width="7.7109375" customWidth="1"/>
    <col min="7" max="7" width="7.28515625" customWidth="1"/>
    <col min="8" max="8" width="7" customWidth="1"/>
    <col min="9" max="9" width="7.85546875" customWidth="1"/>
    <col min="10" max="11" width="9.140625" customWidth="1"/>
    <col min="12" max="12" width="1.5703125" customWidth="1"/>
    <col min="13" max="13" width="26" customWidth="1"/>
    <col min="14" max="26" width="8.7109375" customWidth="1"/>
  </cols>
  <sheetData>
    <row r="1" spans="1:26" ht="12.7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/>
      <c r="K1" s="5"/>
      <c r="L1" s="5"/>
      <c r="M1" s="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1" t="s">
        <v>2</v>
      </c>
      <c r="B2" s="3"/>
      <c r="C2" s="3"/>
      <c r="D2" s="3"/>
      <c r="E2" s="3"/>
      <c r="F2" s="3"/>
      <c r="G2" s="3"/>
      <c r="H2" s="3"/>
      <c r="I2" s="7" t="s">
        <v>3</v>
      </c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0"/>
      <c r="B3" s="3"/>
      <c r="C3" s="3"/>
      <c r="D3" s="3"/>
      <c r="E3" s="3"/>
      <c r="F3" s="3"/>
      <c r="G3" s="3"/>
      <c r="H3" s="3"/>
      <c r="I3" s="11" t="s">
        <v>4</v>
      </c>
      <c r="J3" s="3"/>
      <c r="K3" s="3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2" t="s">
        <v>43</v>
      </c>
      <c r="B4" s="3"/>
      <c r="C4" s="3"/>
      <c r="D4" s="3"/>
      <c r="E4" s="3"/>
      <c r="F4" s="3"/>
      <c r="G4" s="3"/>
      <c r="H4" s="3"/>
      <c r="I4" s="13" t="s">
        <v>6</v>
      </c>
      <c r="J4" s="14"/>
      <c r="K4" s="14"/>
      <c r="L4" s="15"/>
      <c r="M4" s="1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18" t="s">
        <v>60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9"/>
      <c r="B6" s="112" t="s">
        <v>44</v>
      </c>
      <c r="C6" s="113"/>
      <c r="D6" s="113"/>
      <c r="E6" s="113"/>
      <c r="F6" s="113"/>
      <c r="G6" s="113"/>
      <c r="H6" s="114"/>
      <c r="I6" s="20" t="s">
        <v>45</v>
      </c>
      <c r="J6" s="21" t="s">
        <v>46</v>
      </c>
      <c r="K6" s="22" t="s">
        <v>47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23" t="s">
        <v>48</v>
      </c>
      <c r="B7" s="24" t="s">
        <v>49</v>
      </c>
      <c r="C7" s="25" t="s">
        <v>50</v>
      </c>
      <c r="D7" s="25" t="s">
        <v>51</v>
      </c>
      <c r="E7" s="25" t="s">
        <v>52</v>
      </c>
      <c r="F7" s="25" t="s">
        <v>53</v>
      </c>
      <c r="G7" s="25" t="s">
        <v>54</v>
      </c>
      <c r="H7" s="25" t="s">
        <v>55</v>
      </c>
      <c r="I7" s="26" t="s">
        <v>56</v>
      </c>
      <c r="J7" s="27" t="s">
        <v>57</v>
      </c>
      <c r="K7" s="28" t="s">
        <v>58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17"/>
      <c r="B8" s="29"/>
      <c r="C8" s="29"/>
      <c r="D8" s="29"/>
      <c r="E8" s="29"/>
      <c r="F8" s="29"/>
      <c r="G8" s="29"/>
      <c r="H8" s="29"/>
      <c r="I8" s="97">
        <f t="shared" ref="I8:I41" si="0">SUM(B8:H8)</f>
        <v>0</v>
      </c>
      <c r="J8" s="30">
        <v>15</v>
      </c>
      <c r="K8" s="100">
        <f t="shared" ref="K8:K41" si="1">+I8*J8</f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17"/>
      <c r="B9" s="29"/>
      <c r="C9" s="29"/>
      <c r="D9" s="29"/>
      <c r="E9" s="29"/>
      <c r="F9" s="29"/>
      <c r="G9" s="29"/>
      <c r="H9" s="29"/>
      <c r="I9" s="97">
        <f t="shared" si="0"/>
        <v>0</v>
      </c>
      <c r="J9" s="30">
        <v>15</v>
      </c>
      <c r="K9" s="100">
        <f t="shared" si="1"/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7"/>
      <c r="B10" s="29"/>
      <c r="C10" s="29"/>
      <c r="D10" s="29"/>
      <c r="E10" s="29"/>
      <c r="F10" s="29"/>
      <c r="G10" s="29"/>
      <c r="H10" s="29"/>
      <c r="I10" s="97">
        <f t="shared" si="0"/>
        <v>0</v>
      </c>
      <c r="J10" s="30">
        <v>15</v>
      </c>
      <c r="K10" s="100">
        <f t="shared" si="1"/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17"/>
      <c r="B11" s="29"/>
      <c r="C11" s="29"/>
      <c r="D11" s="29"/>
      <c r="E11" s="29"/>
      <c r="F11" s="29"/>
      <c r="G11" s="29"/>
      <c r="H11" s="29"/>
      <c r="I11" s="97">
        <f t="shared" si="0"/>
        <v>0</v>
      </c>
      <c r="J11" s="30">
        <v>15</v>
      </c>
      <c r="K11" s="100">
        <f t="shared" si="1"/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17"/>
      <c r="B12" s="29"/>
      <c r="C12" s="29"/>
      <c r="D12" s="29"/>
      <c r="E12" s="29"/>
      <c r="F12" s="29"/>
      <c r="G12" s="29"/>
      <c r="H12" s="29"/>
      <c r="I12" s="97">
        <f t="shared" si="0"/>
        <v>0</v>
      </c>
      <c r="J12" s="30">
        <v>15</v>
      </c>
      <c r="K12" s="100">
        <f t="shared" si="1"/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17"/>
      <c r="B13" s="29"/>
      <c r="C13" s="29"/>
      <c r="D13" s="29"/>
      <c r="E13" s="29"/>
      <c r="F13" s="29"/>
      <c r="G13" s="29"/>
      <c r="H13" s="29"/>
      <c r="I13" s="97">
        <f t="shared" si="0"/>
        <v>0</v>
      </c>
      <c r="J13" s="30">
        <v>15</v>
      </c>
      <c r="K13" s="100">
        <f t="shared" si="1"/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17"/>
      <c r="B14" s="29"/>
      <c r="C14" s="29"/>
      <c r="D14" s="29"/>
      <c r="E14" s="29"/>
      <c r="F14" s="29"/>
      <c r="G14" s="29"/>
      <c r="H14" s="29"/>
      <c r="I14" s="97">
        <f t="shared" si="0"/>
        <v>0</v>
      </c>
      <c r="J14" s="30">
        <v>15</v>
      </c>
      <c r="K14" s="100">
        <f t="shared" si="1"/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17"/>
      <c r="B15" s="29"/>
      <c r="C15" s="29"/>
      <c r="D15" s="29"/>
      <c r="E15" s="29"/>
      <c r="F15" s="29"/>
      <c r="G15" s="29"/>
      <c r="H15" s="29"/>
      <c r="I15" s="97">
        <f t="shared" si="0"/>
        <v>0</v>
      </c>
      <c r="J15" s="30">
        <v>15</v>
      </c>
      <c r="K15" s="100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17"/>
      <c r="B16" s="29"/>
      <c r="C16" s="29"/>
      <c r="D16" s="29"/>
      <c r="E16" s="29"/>
      <c r="F16" s="29"/>
      <c r="G16" s="29"/>
      <c r="H16" s="29"/>
      <c r="I16" s="97">
        <f t="shared" si="0"/>
        <v>0</v>
      </c>
      <c r="J16" s="30">
        <v>15</v>
      </c>
      <c r="K16" s="100">
        <f t="shared" si="1"/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17"/>
      <c r="B17" s="29"/>
      <c r="C17" s="29"/>
      <c r="D17" s="29"/>
      <c r="E17" s="29"/>
      <c r="F17" s="29"/>
      <c r="G17" s="29"/>
      <c r="H17" s="29"/>
      <c r="I17" s="97">
        <f t="shared" si="0"/>
        <v>0</v>
      </c>
      <c r="J17" s="30">
        <v>15</v>
      </c>
      <c r="K17" s="100">
        <f t="shared" si="1"/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17"/>
      <c r="B18" s="29"/>
      <c r="C18" s="29"/>
      <c r="D18" s="29"/>
      <c r="E18" s="29"/>
      <c r="F18" s="29"/>
      <c r="G18" s="29"/>
      <c r="H18" s="29"/>
      <c r="I18" s="97">
        <f t="shared" si="0"/>
        <v>0</v>
      </c>
      <c r="J18" s="30">
        <v>15</v>
      </c>
      <c r="K18" s="100">
        <f t="shared" si="1"/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17"/>
      <c r="B19" s="29"/>
      <c r="C19" s="29"/>
      <c r="D19" s="29"/>
      <c r="E19" s="29"/>
      <c r="F19" s="29"/>
      <c r="G19" s="29"/>
      <c r="H19" s="29"/>
      <c r="I19" s="97">
        <f t="shared" si="0"/>
        <v>0</v>
      </c>
      <c r="J19" s="30">
        <v>15</v>
      </c>
      <c r="K19" s="100">
        <f t="shared" si="1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17"/>
      <c r="B20" s="29"/>
      <c r="C20" s="29"/>
      <c r="D20" s="29"/>
      <c r="E20" s="29"/>
      <c r="F20" s="29"/>
      <c r="G20" s="29"/>
      <c r="H20" s="29"/>
      <c r="I20" s="97">
        <f t="shared" si="0"/>
        <v>0</v>
      </c>
      <c r="J20" s="30">
        <v>15</v>
      </c>
      <c r="K20" s="100">
        <f t="shared" si="1"/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17"/>
      <c r="B21" s="29"/>
      <c r="C21" s="29"/>
      <c r="D21" s="29"/>
      <c r="E21" s="29"/>
      <c r="F21" s="29"/>
      <c r="G21" s="29"/>
      <c r="H21" s="29"/>
      <c r="I21" s="97">
        <f t="shared" si="0"/>
        <v>0</v>
      </c>
      <c r="J21" s="30">
        <v>15</v>
      </c>
      <c r="K21" s="100">
        <f t="shared" si="1"/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17"/>
      <c r="B22" s="29"/>
      <c r="C22" s="29"/>
      <c r="D22" s="29"/>
      <c r="E22" s="29"/>
      <c r="F22" s="29"/>
      <c r="G22" s="29"/>
      <c r="H22" s="29"/>
      <c r="I22" s="97">
        <f t="shared" si="0"/>
        <v>0</v>
      </c>
      <c r="J22" s="30">
        <v>15</v>
      </c>
      <c r="K22" s="100">
        <f t="shared" si="1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17"/>
      <c r="B23" s="29"/>
      <c r="C23" s="29"/>
      <c r="D23" s="29"/>
      <c r="E23" s="29"/>
      <c r="F23" s="29"/>
      <c r="G23" s="29"/>
      <c r="H23" s="29"/>
      <c r="I23" s="97">
        <f t="shared" si="0"/>
        <v>0</v>
      </c>
      <c r="J23" s="30">
        <v>15</v>
      </c>
      <c r="K23" s="100">
        <f t="shared" si="1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17"/>
      <c r="B24" s="29"/>
      <c r="C24" s="29"/>
      <c r="D24" s="29"/>
      <c r="E24" s="29"/>
      <c r="F24" s="29"/>
      <c r="G24" s="29"/>
      <c r="H24" s="29"/>
      <c r="I24" s="97">
        <f t="shared" si="0"/>
        <v>0</v>
      </c>
      <c r="J24" s="30">
        <v>15</v>
      </c>
      <c r="K24" s="100">
        <f t="shared" si="1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17"/>
      <c r="B25" s="29"/>
      <c r="C25" s="29"/>
      <c r="D25" s="29"/>
      <c r="E25" s="29"/>
      <c r="F25" s="29"/>
      <c r="G25" s="29"/>
      <c r="H25" s="29"/>
      <c r="I25" s="97">
        <f t="shared" si="0"/>
        <v>0</v>
      </c>
      <c r="J25" s="30">
        <v>15</v>
      </c>
      <c r="K25" s="100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17"/>
      <c r="B26" s="29"/>
      <c r="C26" s="29"/>
      <c r="D26" s="29"/>
      <c r="E26" s="29"/>
      <c r="F26" s="29"/>
      <c r="G26" s="29"/>
      <c r="H26" s="29"/>
      <c r="I26" s="97">
        <f t="shared" si="0"/>
        <v>0</v>
      </c>
      <c r="J26" s="30">
        <v>15</v>
      </c>
      <c r="K26" s="100">
        <f t="shared" si="1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17"/>
      <c r="B27" s="29"/>
      <c r="C27" s="29"/>
      <c r="D27" s="29"/>
      <c r="E27" s="29"/>
      <c r="F27" s="29"/>
      <c r="G27" s="29"/>
      <c r="H27" s="29"/>
      <c r="I27" s="97">
        <f t="shared" si="0"/>
        <v>0</v>
      </c>
      <c r="J27" s="30">
        <v>15</v>
      </c>
      <c r="K27" s="100">
        <f t="shared" si="1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17"/>
      <c r="B28" s="29"/>
      <c r="C28" s="29"/>
      <c r="D28" s="29"/>
      <c r="E28" s="29"/>
      <c r="F28" s="29"/>
      <c r="G28" s="29"/>
      <c r="H28" s="29"/>
      <c r="I28" s="97">
        <f t="shared" si="0"/>
        <v>0</v>
      </c>
      <c r="J28" s="30">
        <v>15</v>
      </c>
      <c r="K28" s="100">
        <f t="shared" si="1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17"/>
      <c r="B29" s="29"/>
      <c r="C29" s="29"/>
      <c r="D29" s="29"/>
      <c r="E29" s="29"/>
      <c r="F29" s="29"/>
      <c r="G29" s="29"/>
      <c r="H29" s="29"/>
      <c r="I29" s="97">
        <f t="shared" si="0"/>
        <v>0</v>
      </c>
      <c r="J29" s="30">
        <v>15</v>
      </c>
      <c r="K29" s="100">
        <f t="shared" si="1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17"/>
      <c r="B30" s="29"/>
      <c r="C30" s="29"/>
      <c r="D30" s="29"/>
      <c r="E30" s="29"/>
      <c r="F30" s="29"/>
      <c r="G30" s="29"/>
      <c r="H30" s="29"/>
      <c r="I30" s="97">
        <f t="shared" si="0"/>
        <v>0</v>
      </c>
      <c r="J30" s="30">
        <v>15</v>
      </c>
      <c r="K30" s="100">
        <f t="shared" si="1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17"/>
      <c r="B31" s="29"/>
      <c r="C31" s="29"/>
      <c r="D31" s="29"/>
      <c r="E31" s="29"/>
      <c r="F31" s="29"/>
      <c r="G31" s="29"/>
      <c r="H31" s="29"/>
      <c r="I31" s="97">
        <f t="shared" si="0"/>
        <v>0</v>
      </c>
      <c r="J31" s="30">
        <v>15</v>
      </c>
      <c r="K31" s="100">
        <f t="shared" si="1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17"/>
      <c r="B32" s="29"/>
      <c r="C32" s="29"/>
      <c r="D32" s="29"/>
      <c r="E32" s="29"/>
      <c r="F32" s="29"/>
      <c r="G32" s="29"/>
      <c r="H32" s="29"/>
      <c r="I32" s="97">
        <f t="shared" si="0"/>
        <v>0</v>
      </c>
      <c r="J32" s="30">
        <v>15</v>
      </c>
      <c r="K32" s="100">
        <f t="shared" si="1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17"/>
      <c r="B33" s="29"/>
      <c r="C33" s="29"/>
      <c r="D33" s="29"/>
      <c r="E33" s="29"/>
      <c r="F33" s="29"/>
      <c r="G33" s="29"/>
      <c r="H33" s="29"/>
      <c r="I33" s="97">
        <f t="shared" si="0"/>
        <v>0</v>
      </c>
      <c r="J33" s="30">
        <v>15</v>
      </c>
      <c r="K33" s="100">
        <f t="shared" si="1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17"/>
      <c r="B34" s="29"/>
      <c r="C34" s="29"/>
      <c r="D34" s="29"/>
      <c r="E34" s="29"/>
      <c r="F34" s="29"/>
      <c r="G34" s="29"/>
      <c r="H34" s="29"/>
      <c r="I34" s="97">
        <f t="shared" si="0"/>
        <v>0</v>
      </c>
      <c r="J34" s="30">
        <v>15</v>
      </c>
      <c r="K34" s="100">
        <f t="shared" si="1"/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17"/>
      <c r="B35" s="29"/>
      <c r="C35" s="29"/>
      <c r="D35" s="29"/>
      <c r="E35" s="29"/>
      <c r="F35" s="29"/>
      <c r="G35" s="29"/>
      <c r="H35" s="29"/>
      <c r="I35" s="97">
        <f t="shared" si="0"/>
        <v>0</v>
      </c>
      <c r="J35" s="30">
        <v>15</v>
      </c>
      <c r="K35" s="100">
        <f t="shared" si="1"/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17"/>
      <c r="B36" s="29"/>
      <c r="C36" s="29"/>
      <c r="D36" s="29"/>
      <c r="E36" s="29"/>
      <c r="F36" s="29"/>
      <c r="G36" s="29"/>
      <c r="H36" s="29"/>
      <c r="I36" s="97">
        <f t="shared" si="0"/>
        <v>0</v>
      </c>
      <c r="J36" s="30">
        <v>15</v>
      </c>
      <c r="K36" s="100">
        <f t="shared" si="1"/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17"/>
      <c r="B37" s="29"/>
      <c r="C37" s="29"/>
      <c r="D37" s="29"/>
      <c r="E37" s="29"/>
      <c r="F37" s="29"/>
      <c r="G37" s="29"/>
      <c r="H37" s="29"/>
      <c r="I37" s="97">
        <f t="shared" si="0"/>
        <v>0</v>
      </c>
      <c r="J37" s="30">
        <v>15</v>
      </c>
      <c r="K37" s="100">
        <f t="shared" si="1"/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17"/>
      <c r="B38" s="29"/>
      <c r="C38" s="29"/>
      <c r="D38" s="29"/>
      <c r="E38" s="29"/>
      <c r="F38" s="29"/>
      <c r="G38" s="29"/>
      <c r="H38" s="29"/>
      <c r="I38" s="97">
        <f t="shared" si="0"/>
        <v>0</v>
      </c>
      <c r="J38" s="30">
        <v>15</v>
      </c>
      <c r="K38" s="100">
        <f t="shared" si="1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17"/>
      <c r="B39" s="29"/>
      <c r="C39" s="29"/>
      <c r="D39" s="29"/>
      <c r="E39" s="29"/>
      <c r="F39" s="29"/>
      <c r="G39" s="29"/>
      <c r="H39" s="29"/>
      <c r="I39" s="97">
        <f t="shared" si="0"/>
        <v>0</v>
      </c>
      <c r="J39" s="30">
        <v>15</v>
      </c>
      <c r="K39" s="100">
        <f t="shared" si="1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17"/>
      <c r="B40" s="29"/>
      <c r="C40" s="29"/>
      <c r="D40" s="29"/>
      <c r="E40" s="29"/>
      <c r="F40" s="29"/>
      <c r="G40" s="29"/>
      <c r="H40" s="29"/>
      <c r="I40" s="97">
        <f t="shared" si="0"/>
        <v>0</v>
      </c>
      <c r="J40" s="30">
        <v>15</v>
      </c>
      <c r="K40" s="100">
        <f t="shared" si="1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17"/>
      <c r="B41" s="31"/>
      <c r="C41" s="32"/>
      <c r="D41" s="32"/>
      <c r="E41" s="32"/>
      <c r="F41" s="32"/>
      <c r="G41" s="32"/>
      <c r="H41" s="32"/>
      <c r="I41" s="98">
        <f t="shared" si="0"/>
        <v>0</v>
      </c>
      <c r="J41" s="30">
        <v>15</v>
      </c>
      <c r="K41" s="100">
        <f t="shared" si="1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17" t="s">
        <v>45</v>
      </c>
      <c r="B42" s="99">
        <f t="shared" ref="B42:I42" si="2">SUM(B24:B41)</f>
        <v>0</v>
      </c>
      <c r="C42" s="99">
        <f t="shared" si="2"/>
        <v>0</v>
      </c>
      <c r="D42" s="99">
        <f t="shared" si="2"/>
        <v>0</v>
      </c>
      <c r="E42" s="99">
        <f t="shared" si="2"/>
        <v>0</v>
      </c>
      <c r="F42" s="99">
        <f t="shared" si="2"/>
        <v>0</v>
      </c>
      <c r="G42" s="99">
        <f t="shared" si="2"/>
        <v>0</v>
      </c>
      <c r="H42" s="99">
        <f t="shared" si="2"/>
        <v>0</v>
      </c>
      <c r="I42" s="99">
        <f t="shared" si="2"/>
        <v>0</v>
      </c>
      <c r="J42" s="30">
        <v>15</v>
      </c>
      <c r="K42" s="101">
        <f>SUM(K8:K41)</f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B6:H6"/>
  </mergeCells>
  <printOptions horizontalCentered="1" verticalCentered="1"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Fees</vt:lpstr>
      <vt:lpstr>T-Shirt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Felixa</cp:lastModifiedBy>
  <dcterms:modified xsi:type="dcterms:W3CDTF">2021-05-19T11:53:59Z</dcterms:modified>
</cp:coreProperties>
</file>