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1173\Desktop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1'!$A$1:$H$59</definedName>
  </definedNames>
  <calcPr calcId="162913"/>
  <pivotCaches>
    <pivotCache cacheId="4" r:id="rId2"/>
    <pivotCache cacheId="7" r:id="rId3"/>
  </pivotCaches>
</workbook>
</file>

<file path=xl/calcChain.xml><?xml version="1.0" encoding="utf-8"?>
<calcChain xmlns="http://schemas.openxmlformats.org/spreadsheetml/2006/main">
  <c r="F61" i="1" l="1"/>
  <c r="F6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2" i="1"/>
</calcChain>
</file>

<file path=xl/sharedStrings.xml><?xml version="1.0" encoding="utf-8"?>
<sst xmlns="http://schemas.openxmlformats.org/spreadsheetml/2006/main" count="285" uniqueCount="97">
  <si>
    <t>Head Coach</t>
  </si>
  <si>
    <t xml:space="preserve">Worthington Thomas Worthington </t>
  </si>
  <si>
    <t xml:space="preserve">Cincinnati Finneytown </t>
  </si>
  <si>
    <t xml:space="preserve">Toledo St. Ursula Academy </t>
  </si>
  <si>
    <t>Jean Westhoven</t>
  </si>
  <si>
    <t xml:space="preserve">Gates Mills Hawken </t>
  </si>
  <si>
    <t xml:space="preserve">Cincinnati Ursuline Academy </t>
  </si>
  <si>
    <t>Anne Schoenberger</t>
  </si>
  <si>
    <t>Cincinnati Sycamore</t>
  </si>
  <si>
    <t>Bobby Prangley</t>
  </si>
  <si>
    <t>Tim Beerman</t>
  </si>
  <si>
    <t xml:space="preserve">Upper Arlington </t>
  </si>
  <si>
    <t>Tim Bridgham</t>
  </si>
  <si>
    <t xml:space="preserve">Centerville </t>
  </si>
  <si>
    <t>Brad Isham</t>
  </si>
  <si>
    <t>Jim Bocci</t>
  </si>
  <si>
    <t>Janet Vogt</t>
  </si>
  <si>
    <t>Ginger Hemsworth</t>
  </si>
  <si>
    <t>Kathy Sours</t>
  </si>
  <si>
    <t>Skip Runkle</t>
  </si>
  <si>
    <t>Beth Richmond</t>
  </si>
  <si>
    <t>Jerry Holtrey</t>
  </si>
  <si>
    <t>Jim Callahan</t>
  </si>
  <si>
    <t>Mark Sullivan</t>
  </si>
  <si>
    <t>Mark Davis</t>
  </si>
  <si>
    <t>Dan Peterkoski/Kelly King</t>
  </si>
  <si>
    <t>Dan Peterkoski</t>
  </si>
  <si>
    <t/>
  </si>
  <si>
    <t xml:space="preserve">Cincinnati Oak Hills </t>
  </si>
  <si>
    <t xml:space="preserve">Cincinnati St. Ursula Academy </t>
  </si>
  <si>
    <t>Division</t>
  </si>
  <si>
    <t>Winner</t>
  </si>
  <si>
    <t xml:space="preserve">Cincinnati Ursuline Academy  </t>
  </si>
  <si>
    <t xml:space="preserve"> Head Coach</t>
  </si>
  <si>
    <t xml:space="preserve">Solon </t>
  </si>
  <si>
    <t xml:space="preserve">Canton GlenOak </t>
  </si>
  <si>
    <t>Joanne Awe</t>
  </si>
  <si>
    <t xml:space="preserve">North Canton GlenOak </t>
  </si>
  <si>
    <t xml:space="preserve">Worthington Thomas Worthington  </t>
  </si>
  <si>
    <t>Gates Mills Hawken</t>
  </si>
  <si>
    <t xml:space="preserve">Cincinnati Sycamore </t>
  </si>
  <si>
    <t>Cincinnati Anderson</t>
  </si>
  <si>
    <t>Toledo Notre Dame Academy</t>
  </si>
  <si>
    <t>Napoleon</t>
  </si>
  <si>
    <t>Cincinnati St. Ursula Academy</t>
  </si>
  <si>
    <t>Upper Arlington</t>
  </si>
  <si>
    <t>Cincinnati Indian Hill</t>
  </si>
  <si>
    <t xml:space="preserve">Cincinnati Indian Hill </t>
  </si>
  <si>
    <t>Jason Keith</t>
  </si>
  <si>
    <t>David Coffman</t>
  </si>
  <si>
    <t>Cincinnati Ursuline Academy</t>
  </si>
  <si>
    <t xml:space="preserve">Lima Shawnee </t>
  </si>
  <si>
    <t xml:space="preserve">Columbus Bishop Watterson </t>
  </si>
  <si>
    <t>Quintin Ward</t>
  </si>
  <si>
    <t xml:space="preserve">New Albany </t>
  </si>
  <si>
    <t xml:space="preserve">Columbus Bishop Hartley </t>
  </si>
  <si>
    <t>Granville</t>
  </si>
  <si>
    <t>Gretchen Bloomstrom</t>
  </si>
  <si>
    <t xml:space="preserve">Dayton Oakwood </t>
  </si>
  <si>
    <t>Gates Mills Gilmour Academy</t>
  </si>
  <si>
    <t>Columbus School for Girls</t>
  </si>
  <si>
    <t xml:space="preserve">Cincinnati Mariemont </t>
  </si>
  <si>
    <t xml:space="preserve">Mason </t>
  </si>
  <si>
    <t xml:space="preserve">Cincinnati Mariemont  </t>
  </si>
  <si>
    <t>Chardon Notre Dame - Cathedral Latin</t>
  </si>
  <si>
    <t>Ann Buklad</t>
  </si>
  <si>
    <t>Dick Hamilton</t>
  </si>
  <si>
    <t>Mark Pruiss</t>
  </si>
  <si>
    <t>Jean Westhaven</t>
  </si>
  <si>
    <t>Todd Grant</t>
  </si>
  <si>
    <t>Andrea Aspengren</t>
  </si>
  <si>
    <t>Jen McMullen</t>
  </si>
  <si>
    <t>Steph Turner</t>
  </si>
  <si>
    <t>Ed Bachman</t>
  </si>
  <si>
    <t>John Lunsford</t>
  </si>
  <si>
    <t>Larry Vocke</t>
  </si>
  <si>
    <t>Stephen Pater</t>
  </si>
  <si>
    <t>Charlie Lownes</t>
  </si>
  <si>
    <t>Kevin Chapman</t>
  </si>
  <si>
    <t>Jeff Brown</t>
  </si>
  <si>
    <t>Dave Wharton</t>
  </si>
  <si>
    <t>Tony Phillips</t>
  </si>
  <si>
    <t>Kevin Yates</t>
  </si>
  <si>
    <t>Jen Jervis</t>
  </si>
  <si>
    <t>John Fagan</t>
  </si>
  <si>
    <t>Ann Gartner</t>
  </si>
  <si>
    <t>Stephanie Donley</t>
  </si>
  <si>
    <t>Kevin Maness</t>
  </si>
  <si>
    <t>Year</t>
  </si>
  <si>
    <t>Points</t>
  </si>
  <si>
    <t>Runner Up</t>
  </si>
  <si>
    <t>Tie?</t>
  </si>
  <si>
    <t>(blank)</t>
  </si>
  <si>
    <t>Grand Total</t>
  </si>
  <si>
    <t>Championship Count by School</t>
  </si>
  <si>
    <t>#</t>
  </si>
  <si>
    <t>Championship Count by Coach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</si>
</sst>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###0.0;###0.0"/>
  </numFmts>
  <fonts count="8" x14ac:knownFonts="1">
    <font>
      <sz val="10"/>
      <color rgb="FF000000"/>
      <name val="Times New Roman"/>
      <charset val="204"/>
    </font>
    <font>
      <sz val="10"/>
      <color rgb="FF000000"/>
      <name val="Sitka Small"/>
    </font>
    <font>
      <sz val="10"/>
      <name val="Sitka Small"/>
    </font>
    <font>
      <sz val="10"/>
      <color rgb="FF1A1A1A"/>
      <name val="Sitka Small"/>
    </font>
    <font>
      <sz val="10"/>
      <color rgb="FF313131"/>
      <name val="Sitka Small"/>
    </font>
    <font>
      <sz val="10"/>
      <color rgb="FF444444"/>
      <name val="Sitka Small"/>
    </font>
    <font>
      <sz val="10"/>
      <color rgb="FF595959"/>
      <name val="Sitka Small"/>
    </font>
    <font>
      <b/>
      <sz val="10"/>
      <color rgb="FF000000"/>
      <name val="Sitka Small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left" vertical="top" wrapText="1"/>
    </xf>
    <xf numFmtId="165" fontId="4" fillId="0" borderId="6" xfId="0" applyNumberFormat="1" applyFont="1" applyFill="1" applyBorder="1" applyAlignment="1">
      <alignment horizontal="left" vertical="top" wrapText="1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son, Robert (MMA)" refreshedDate="43074.52341898148" createdVersion="6" refreshedVersion="6" minRefreshableVersion="3" recordCount="61">
  <cacheSource type="worksheet">
    <worksheetSource ref="C1:C1048576" sheet="Table 1"/>
  </cacheSource>
  <cacheFields count="1">
    <cacheField name="Winner" numFmtId="0">
      <sharedItems containsBlank="1" count="12">
        <s v="Worthington Thomas Worthington "/>
        <s v="Cincinnati Finneytown "/>
        <s v="Cincinnati Oak Hills "/>
        <s v="Toledo St. Ursula Academy "/>
        <s v="Gates Mills Hawken "/>
        <s v="Cincinnati Ursuline Academy "/>
        <s v="Cincinnati Sycamore"/>
        <s v="Cincinnati St. Ursula Academy "/>
        <s v="Cincinnati Ursuline Academy  "/>
        <s v="Upper Arlington "/>
        <s v="Centerville 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son, Robert (MMA)" refreshedDate="43074.523894675927" createdVersion="6" refreshedVersion="6" minRefreshableVersion="3" recordCount="61">
  <cacheSource type="worksheet">
    <worksheetSource ref="D1:D1048576" sheet="Table 1"/>
  </cacheSource>
  <cacheFields count="1">
    <cacheField name=" Head Coach" numFmtId="0">
      <sharedItems containsBlank="1" count="20">
        <s v="Janet Vogt"/>
        <s v="Ginger Hemsworth"/>
        <s v="Kathy Sours"/>
        <s v="Skip Runkle"/>
        <s v="Beth Richmond"/>
        <s v="Jean Westhoven"/>
        <s v="Jerry Holtrey"/>
        <s v="Jim Callahan"/>
        <s v="Anne Schoenberger"/>
        <s v="Mark Sullivan"/>
        <s v="Bobby Prangley"/>
        <s v="Tim Beerman"/>
        <s v="Tim Bridgham"/>
        <s v="Mark Davis"/>
        <s v="Dan Peterkoski/Kelly King"/>
        <s v="Dan Peterkoski"/>
        <s v="Brad Isham"/>
        <s v="Jim Bocci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</r>
  <r>
    <x v="0"/>
  </r>
  <r>
    <x v="1"/>
  </r>
  <r>
    <x v="0"/>
  </r>
  <r>
    <x v="0"/>
  </r>
  <r>
    <x v="2"/>
  </r>
  <r>
    <x v="3"/>
  </r>
  <r>
    <x v="4"/>
  </r>
  <r>
    <x v="4"/>
  </r>
  <r>
    <x v="4"/>
  </r>
  <r>
    <x v="4"/>
  </r>
  <r>
    <x v="4"/>
  </r>
  <r>
    <x v="0"/>
  </r>
  <r>
    <x v="4"/>
  </r>
  <r>
    <x v="5"/>
  </r>
  <r>
    <x v="6"/>
  </r>
  <r>
    <x v="7"/>
  </r>
  <r>
    <x v="7"/>
  </r>
  <r>
    <x v="7"/>
  </r>
  <r>
    <x v="4"/>
  </r>
  <r>
    <x v="4"/>
  </r>
  <r>
    <x v="8"/>
  </r>
  <r>
    <x v="4"/>
  </r>
  <r>
    <x v="5"/>
  </r>
  <r>
    <x v="4"/>
  </r>
  <r>
    <x v="5"/>
  </r>
  <r>
    <x v="4"/>
  </r>
  <r>
    <x v="5"/>
  </r>
  <r>
    <x v="4"/>
  </r>
  <r>
    <x v="9"/>
  </r>
  <r>
    <x v="4"/>
  </r>
  <r>
    <x v="10"/>
  </r>
  <r>
    <x v="4"/>
  </r>
  <r>
    <x v="9"/>
  </r>
  <r>
    <x v="4"/>
  </r>
  <r>
    <x v="9"/>
  </r>
  <r>
    <x v="4"/>
  </r>
  <r>
    <x v="9"/>
  </r>
  <r>
    <x v="4"/>
  </r>
  <r>
    <x v="9"/>
  </r>
  <r>
    <x v="4"/>
  </r>
  <r>
    <x v="9"/>
  </r>
  <r>
    <x v="4"/>
  </r>
  <r>
    <x v="9"/>
  </r>
  <r>
    <x v="4"/>
  </r>
  <r>
    <x v="9"/>
  </r>
  <r>
    <x v="4"/>
  </r>
  <r>
    <x v="9"/>
  </r>
  <r>
    <x v="4"/>
  </r>
  <r>
    <x v="5"/>
  </r>
  <r>
    <x v="4"/>
  </r>
  <r>
    <x v="5"/>
  </r>
  <r>
    <x v="4"/>
  </r>
  <r>
    <x v="9"/>
  </r>
  <r>
    <x v="4"/>
  </r>
  <r>
    <x v="11"/>
  </r>
  <r>
    <x v="9"/>
  </r>
  <r>
    <x v="4"/>
  </r>
  <r>
    <x v="9"/>
  </r>
  <r>
    <x v="4"/>
  </r>
  <r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1">
  <r>
    <x v="0"/>
  </r>
  <r>
    <x v="0"/>
  </r>
  <r>
    <x v="1"/>
  </r>
  <r>
    <x v="2"/>
  </r>
  <r>
    <x v="3"/>
  </r>
  <r>
    <x v="4"/>
  </r>
  <r>
    <x v="5"/>
  </r>
  <r>
    <x v="6"/>
  </r>
  <r>
    <x v="6"/>
  </r>
  <r>
    <x v="6"/>
  </r>
  <r>
    <x v="6"/>
  </r>
  <r>
    <x v="6"/>
  </r>
  <r>
    <x v="7"/>
  </r>
  <r>
    <x v="6"/>
  </r>
  <r>
    <x v="8"/>
  </r>
  <r>
    <x v="9"/>
  </r>
  <r>
    <x v="10"/>
  </r>
  <r>
    <x v="10"/>
  </r>
  <r>
    <x v="10"/>
  </r>
  <r>
    <x v="6"/>
  </r>
  <r>
    <x v="6"/>
  </r>
  <r>
    <x v="11"/>
  </r>
  <r>
    <x v="6"/>
  </r>
  <r>
    <x v="11"/>
  </r>
  <r>
    <x v="6"/>
  </r>
  <r>
    <x v="11"/>
  </r>
  <r>
    <x v="6"/>
  </r>
  <r>
    <x v="11"/>
  </r>
  <r>
    <x v="6"/>
  </r>
  <r>
    <x v="12"/>
  </r>
  <r>
    <x v="6"/>
  </r>
  <r>
    <x v="13"/>
  </r>
  <r>
    <x v="6"/>
  </r>
  <r>
    <x v="14"/>
  </r>
  <r>
    <x v="6"/>
  </r>
  <r>
    <x v="15"/>
  </r>
  <r>
    <x v="6"/>
  </r>
  <r>
    <x v="15"/>
  </r>
  <r>
    <x v="6"/>
  </r>
  <r>
    <x v="15"/>
  </r>
  <r>
    <x v="6"/>
  </r>
  <r>
    <x v="15"/>
  </r>
  <r>
    <x v="6"/>
  </r>
  <r>
    <x v="15"/>
  </r>
  <r>
    <x v="6"/>
  </r>
  <r>
    <x v="15"/>
  </r>
  <r>
    <x v="6"/>
  </r>
  <r>
    <x v="15"/>
  </r>
  <r>
    <x v="6"/>
  </r>
  <r>
    <x v="16"/>
  </r>
  <r>
    <x v="6"/>
  </r>
  <r>
    <x v="16"/>
  </r>
  <r>
    <x v="6"/>
  </r>
  <r>
    <x v="15"/>
  </r>
  <r>
    <x v="17"/>
  </r>
  <r>
    <x v="18"/>
  </r>
  <r>
    <x v="15"/>
  </r>
  <r>
    <x v="17"/>
  </r>
  <r>
    <x v="15"/>
  </r>
  <r>
    <x v="17"/>
  </r>
  <r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hampionship Count by Coach">
  <location ref="L16:M37" firstHeaderRow="1" firstDataRow="1" firstDataCol="1"/>
  <pivotFields count="1">
    <pivotField axis="axisRow" dataField="1" showAll="0">
      <items count="21">
        <item x="18"/>
        <item x="8"/>
        <item x="4"/>
        <item x="10"/>
        <item x="16"/>
        <item x="15"/>
        <item x="14"/>
        <item x="1"/>
        <item x="0"/>
        <item x="5"/>
        <item x="6"/>
        <item x="17"/>
        <item x="7"/>
        <item x="2"/>
        <item x="13"/>
        <item x="9"/>
        <item x="3"/>
        <item x="11"/>
        <item x="12"/>
        <item x="19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hampionship Count by School">
  <location ref="L1:M14" firstHeaderRow="1" firstDataRow="1" firstDataCol="1"/>
  <pivotFields count="1">
    <pivotField axis="axisRow" dataField="1" showAll="0">
      <items count="13">
        <item x="10"/>
        <item x="1"/>
        <item x="2"/>
        <item x="7"/>
        <item x="6"/>
        <item x="5"/>
        <item x="8"/>
        <item x="4"/>
        <item x="3"/>
        <item x="9"/>
        <item x="0"/>
        <item x="11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B1" workbookViewId="0">
      <selection activeCell="G15" sqref="G15"/>
    </sheetView>
  </sheetViews>
  <sheetFormatPr defaultRowHeight="12.75" x14ac:dyDescent="0.2"/>
  <cols>
    <col min="1" max="1" width="9.1640625" bestFit="1" customWidth="1"/>
    <col min="2" max="2" width="13.5" bestFit="1" customWidth="1"/>
    <col min="3" max="3" width="40.33203125" bestFit="1" customWidth="1"/>
    <col min="4" max="4" width="31.33203125" bestFit="1" customWidth="1"/>
    <col min="5" max="5" width="11" bestFit="1" customWidth="1"/>
    <col min="6" max="6" width="8.83203125" bestFit="1" customWidth="1"/>
    <col min="7" max="7" width="44.83203125" bestFit="1" customWidth="1"/>
    <col min="8" max="8" width="25.6640625" bestFit="1" customWidth="1"/>
    <col min="9" max="9" width="8.33203125" bestFit="1" customWidth="1"/>
    <col min="10" max="10" width="11.5" customWidth="1"/>
    <col min="12" max="12" width="34.1640625" bestFit="1" customWidth="1"/>
    <col min="13" max="13" width="3.5" bestFit="1" customWidth="1"/>
  </cols>
  <sheetData>
    <row r="1" spans="1:13" ht="16.5" x14ac:dyDescent="0.2">
      <c r="A1" s="8" t="s">
        <v>88</v>
      </c>
      <c r="B1" s="8" t="s">
        <v>30</v>
      </c>
      <c r="C1" s="8" t="s">
        <v>31</v>
      </c>
      <c r="D1" s="8" t="s">
        <v>33</v>
      </c>
      <c r="E1" s="9" t="s">
        <v>89</v>
      </c>
      <c r="F1" s="9" t="s">
        <v>91</v>
      </c>
      <c r="G1" s="9" t="s">
        <v>90</v>
      </c>
      <c r="H1" s="9" t="s">
        <v>0</v>
      </c>
      <c r="I1" s="8" t="s">
        <v>89</v>
      </c>
      <c r="J1" s="1"/>
      <c r="L1" s="36" t="s">
        <v>94</v>
      </c>
      <c r="M1" t="s">
        <v>95</v>
      </c>
    </row>
    <row r="2" spans="1:13" ht="16.5" x14ac:dyDescent="0.2">
      <c r="A2" s="11">
        <v>1977</v>
      </c>
      <c r="B2" s="12">
        <v>1</v>
      </c>
      <c r="C2" s="13" t="s">
        <v>1</v>
      </c>
      <c r="D2" s="13" t="s">
        <v>16</v>
      </c>
      <c r="E2" s="12">
        <v>174</v>
      </c>
      <c r="F2" s="10" t="str">
        <f>IF(E2=I2,"Tie","")</f>
        <v/>
      </c>
      <c r="G2" s="13" t="s">
        <v>34</v>
      </c>
      <c r="H2" s="13" t="s">
        <v>65</v>
      </c>
      <c r="I2" s="28">
        <v>96</v>
      </c>
      <c r="J2" s="2"/>
      <c r="L2" t="s">
        <v>13</v>
      </c>
      <c r="M2" s="37">
        <v>1</v>
      </c>
    </row>
    <row r="3" spans="1:13" ht="16.5" x14ac:dyDescent="0.2">
      <c r="A3" s="14">
        <v>1978</v>
      </c>
      <c r="B3" s="13">
        <v>1</v>
      </c>
      <c r="C3" s="13" t="s">
        <v>1</v>
      </c>
      <c r="D3" s="13" t="s">
        <v>16</v>
      </c>
      <c r="E3" s="12">
        <v>162</v>
      </c>
      <c r="F3" s="10" t="str">
        <f t="shared" ref="F3:F59" si="0">IF(E3=I3,"Tie","")</f>
        <v/>
      </c>
      <c r="G3" s="13" t="s">
        <v>35</v>
      </c>
      <c r="H3" s="13" t="s">
        <v>66</v>
      </c>
      <c r="I3" s="29">
        <v>94</v>
      </c>
      <c r="J3" s="3"/>
      <c r="L3" t="s">
        <v>2</v>
      </c>
      <c r="M3" s="37">
        <v>1</v>
      </c>
    </row>
    <row r="4" spans="1:13" ht="16.5" x14ac:dyDescent="0.2">
      <c r="A4" s="15">
        <v>1979</v>
      </c>
      <c r="B4" s="12">
        <v>1</v>
      </c>
      <c r="C4" s="13" t="s">
        <v>2</v>
      </c>
      <c r="D4" s="13" t="s">
        <v>17</v>
      </c>
      <c r="E4" s="16">
        <v>148</v>
      </c>
      <c r="F4" s="10" t="str">
        <f t="shared" si="0"/>
        <v/>
      </c>
      <c r="G4" s="13" t="s">
        <v>11</v>
      </c>
      <c r="H4" s="13" t="s">
        <v>36</v>
      </c>
      <c r="I4" s="28">
        <v>99</v>
      </c>
      <c r="J4" s="2"/>
      <c r="L4" t="s">
        <v>28</v>
      </c>
      <c r="M4" s="37">
        <v>1</v>
      </c>
    </row>
    <row r="5" spans="1:13" ht="16.5" x14ac:dyDescent="0.2">
      <c r="A5" s="11">
        <v>1980</v>
      </c>
      <c r="B5" s="13">
        <v>1</v>
      </c>
      <c r="C5" s="13" t="s">
        <v>1</v>
      </c>
      <c r="D5" s="13" t="s">
        <v>18</v>
      </c>
      <c r="E5" s="12">
        <v>181</v>
      </c>
      <c r="F5" s="10" t="str">
        <f t="shared" si="0"/>
        <v/>
      </c>
      <c r="G5" s="13" t="s">
        <v>11</v>
      </c>
      <c r="H5" s="13" t="s">
        <v>36</v>
      </c>
      <c r="I5" s="28">
        <v>120</v>
      </c>
      <c r="J5" s="2"/>
      <c r="L5" t="s">
        <v>29</v>
      </c>
      <c r="M5" s="37">
        <v>3</v>
      </c>
    </row>
    <row r="6" spans="1:13" ht="16.5" x14ac:dyDescent="0.2">
      <c r="A6" s="11">
        <v>1981</v>
      </c>
      <c r="B6" s="12">
        <v>1</v>
      </c>
      <c r="C6" s="13" t="s">
        <v>1</v>
      </c>
      <c r="D6" s="13" t="s">
        <v>19</v>
      </c>
      <c r="E6" s="12">
        <v>144</v>
      </c>
      <c r="F6" s="10" t="str">
        <f t="shared" si="0"/>
        <v/>
      </c>
      <c r="G6" s="13" t="s">
        <v>5</v>
      </c>
      <c r="H6" s="13" t="s">
        <v>21</v>
      </c>
      <c r="I6" s="28">
        <v>92</v>
      </c>
      <c r="J6" s="2"/>
      <c r="L6" t="s">
        <v>8</v>
      </c>
      <c r="M6" s="37">
        <v>1</v>
      </c>
    </row>
    <row r="7" spans="1:13" ht="16.5" x14ac:dyDescent="0.2">
      <c r="A7" s="15">
        <v>1982</v>
      </c>
      <c r="B7" s="13">
        <v>1</v>
      </c>
      <c r="C7" s="13" t="s">
        <v>28</v>
      </c>
      <c r="D7" s="13" t="s">
        <v>20</v>
      </c>
      <c r="E7" s="10">
        <v>93</v>
      </c>
      <c r="F7" s="38" t="str">
        <f t="shared" si="0"/>
        <v>Tie</v>
      </c>
      <c r="G7" s="13" t="s">
        <v>37</v>
      </c>
      <c r="H7" s="13" t="s">
        <v>67</v>
      </c>
      <c r="I7" s="30">
        <v>93</v>
      </c>
      <c r="J7" s="1"/>
      <c r="L7" t="s">
        <v>6</v>
      </c>
      <c r="M7" s="37">
        <v>6</v>
      </c>
    </row>
    <row r="8" spans="1:13" ht="16.5" x14ac:dyDescent="0.2">
      <c r="A8" s="15">
        <v>1983</v>
      </c>
      <c r="B8" s="12">
        <v>1</v>
      </c>
      <c r="C8" s="13" t="s">
        <v>3</v>
      </c>
      <c r="D8" s="13" t="s">
        <v>4</v>
      </c>
      <c r="E8" s="16">
        <v>117</v>
      </c>
      <c r="F8" s="10" t="str">
        <f t="shared" si="0"/>
        <v/>
      </c>
      <c r="G8" s="13" t="s">
        <v>37</v>
      </c>
      <c r="H8" s="13" t="s">
        <v>67</v>
      </c>
      <c r="I8" s="31">
        <v>111</v>
      </c>
      <c r="J8" s="4"/>
      <c r="L8" t="s">
        <v>32</v>
      </c>
      <c r="M8" s="37">
        <v>1</v>
      </c>
    </row>
    <row r="9" spans="1:13" ht="16.5" x14ac:dyDescent="0.2">
      <c r="A9" s="17">
        <v>1984</v>
      </c>
      <c r="B9" s="13">
        <v>1</v>
      </c>
      <c r="C9" s="13" t="s">
        <v>5</v>
      </c>
      <c r="D9" s="13" t="s">
        <v>21</v>
      </c>
      <c r="E9" s="16">
        <v>120</v>
      </c>
      <c r="F9" s="10" t="str">
        <f t="shared" si="0"/>
        <v/>
      </c>
      <c r="G9" s="13" t="s">
        <v>3</v>
      </c>
      <c r="H9" s="13" t="s">
        <v>68</v>
      </c>
      <c r="I9" s="32">
        <v>101</v>
      </c>
      <c r="J9" s="5"/>
      <c r="L9" t="s">
        <v>5</v>
      </c>
      <c r="M9" s="37">
        <v>27</v>
      </c>
    </row>
    <row r="10" spans="1:13" ht="16.5" x14ac:dyDescent="0.2">
      <c r="A10" s="17">
        <v>1985</v>
      </c>
      <c r="B10" s="12">
        <v>1</v>
      </c>
      <c r="C10" s="13" t="s">
        <v>5</v>
      </c>
      <c r="D10" s="13" t="s">
        <v>21</v>
      </c>
      <c r="E10" s="16">
        <v>151</v>
      </c>
      <c r="F10" s="10" t="str">
        <f t="shared" si="0"/>
        <v/>
      </c>
      <c r="G10" s="13" t="s">
        <v>11</v>
      </c>
      <c r="H10" s="13" t="s">
        <v>69</v>
      </c>
      <c r="I10" s="32">
        <v>114</v>
      </c>
      <c r="J10" s="5"/>
      <c r="L10" t="s">
        <v>3</v>
      </c>
      <c r="M10" s="37">
        <v>1</v>
      </c>
    </row>
    <row r="11" spans="1:13" ht="16.5" x14ac:dyDescent="0.2">
      <c r="A11" s="17">
        <v>1986</v>
      </c>
      <c r="B11" s="13">
        <v>1</v>
      </c>
      <c r="C11" s="13" t="s">
        <v>5</v>
      </c>
      <c r="D11" s="13" t="s">
        <v>21</v>
      </c>
      <c r="E11" s="16">
        <v>183</v>
      </c>
      <c r="F11" s="10" t="str">
        <f t="shared" si="0"/>
        <v/>
      </c>
      <c r="G11" s="13" t="s">
        <v>11</v>
      </c>
      <c r="H11" s="13" t="s">
        <v>69</v>
      </c>
      <c r="I11" s="28">
        <v>99</v>
      </c>
      <c r="J11" s="2"/>
      <c r="L11" t="s">
        <v>11</v>
      </c>
      <c r="M11" s="37">
        <v>12</v>
      </c>
    </row>
    <row r="12" spans="1:13" ht="16.5" x14ac:dyDescent="0.2">
      <c r="A12" s="15">
        <v>1987</v>
      </c>
      <c r="B12" s="12">
        <v>1</v>
      </c>
      <c r="C12" s="13" t="s">
        <v>5</v>
      </c>
      <c r="D12" s="13" t="s">
        <v>21</v>
      </c>
      <c r="E12" s="16">
        <v>190</v>
      </c>
      <c r="F12" s="10" t="str">
        <f t="shared" si="0"/>
        <v/>
      </c>
      <c r="G12" s="13" t="s">
        <v>38</v>
      </c>
      <c r="H12" s="13" t="s">
        <v>22</v>
      </c>
      <c r="I12" s="28">
        <v>121</v>
      </c>
      <c r="J12" s="2"/>
      <c r="L12" t="s">
        <v>1</v>
      </c>
      <c r="M12" s="37">
        <v>5</v>
      </c>
    </row>
    <row r="13" spans="1:13" ht="16.5" x14ac:dyDescent="0.2">
      <c r="A13" s="17">
        <v>1988</v>
      </c>
      <c r="B13" s="13">
        <v>1</v>
      </c>
      <c r="C13" s="13" t="s">
        <v>5</v>
      </c>
      <c r="D13" s="13" t="s">
        <v>21</v>
      </c>
      <c r="E13" s="16">
        <v>146</v>
      </c>
      <c r="F13" s="10" t="str">
        <f t="shared" si="0"/>
        <v/>
      </c>
      <c r="G13" s="13" t="s">
        <v>34</v>
      </c>
      <c r="H13" s="13" t="s">
        <v>70</v>
      </c>
      <c r="I13" s="28">
        <v>117</v>
      </c>
      <c r="J13" s="2"/>
      <c r="L13" t="s">
        <v>92</v>
      </c>
      <c r="M13" s="37"/>
    </row>
    <row r="14" spans="1:13" ht="16.5" x14ac:dyDescent="0.2">
      <c r="A14" s="15">
        <v>1989</v>
      </c>
      <c r="B14" s="12">
        <v>1</v>
      </c>
      <c r="C14" s="13" t="s">
        <v>1</v>
      </c>
      <c r="D14" s="13" t="s">
        <v>22</v>
      </c>
      <c r="E14" s="16">
        <v>140</v>
      </c>
      <c r="F14" s="10" t="str">
        <f t="shared" si="0"/>
        <v/>
      </c>
      <c r="G14" s="13" t="s">
        <v>39</v>
      </c>
      <c r="H14" s="13" t="s">
        <v>21</v>
      </c>
      <c r="I14" s="33">
        <v>108.5</v>
      </c>
      <c r="J14" s="6"/>
      <c r="L14" t="s">
        <v>93</v>
      </c>
      <c r="M14" s="37">
        <v>59</v>
      </c>
    </row>
    <row r="15" spans="1:13" ht="16.5" x14ac:dyDescent="0.2">
      <c r="A15" s="11">
        <v>1990</v>
      </c>
      <c r="B15" s="13">
        <v>1</v>
      </c>
      <c r="C15" s="13" t="s">
        <v>5</v>
      </c>
      <c r="D15" s="13" t="s">
        <v>21</v>
      </c>
      <c r="E15" s="16">
        <v>131</v>
      </c>
      <c r="F15" s="10" t="str">
        <f t="shared" si="0"/>
        <v/>
      </c>
      <c r="G15" s="13" t="s">
        <v>28</v>
      </c>
      <c r="H15" s="13" t="s">
        <v>71</v>
      </c>
      <c r="I15" s="32">
        <v>116</v>
      </c>
      <c r="J15" s="5"/>
    </row>
    <row r="16" spans="1:13" ht="16.5" x14ac:dyDescent="0.2">
      <c r="A16" s="11">
        <v>1991</v>
      </c>
      <c r="B16" s="12">
        <v>1</v>
      </c>
      <c r="C16" s="13" t="s">
        <v>6</v>
      </c>
      <c r="D16" s="13" t="s">
        <v>7</v>
      </c>
      <c r="E16" s="18">
        <v>163</v>
      </c>
      <c r="F16" s="10" t="str">
        <f t="shared" si="0"/>
        <v/>
      </c>
      <c r="G16" s="13" t="s">
        <v>28</v>
      </c>
      <c r="H16" s="13" t="s">
        <v>71</v>
      </c>
      <c r="I16" s="30">
        <v>146</v>
      </c>
      <c r="J16" s="1"/>
      <c r="L16" s="36" t="s">
        <v>96</v>
      </c>
      <c r="M16" t="s">
        <v>95</v>
      </c>
    </row>
    <row r="17" spans="1:13" ht="16.5" x14ac:dyDescent="0.2">
      <c r="A17" s="17">
        <v>1992</v>
      </c>
      <c r="B17" s="13">
        <v>1</v>
      </c>
      <c r="C17" s="13" t="s">
        <v>8</v>
      </c>
      <c r="D17" s="13" t="s">
        <v>23</v>
      </c>
      <c r="E17" s="16">
        <v>150</v>
      </c>
      <c r="F17" s="10" t="str">
        <f t="shared" si="0"/>
        <v/>
      </c>
      <c r="G17" s="13" t="s">
        <v>6</v>
      </c>
      <c r="H17" s="13" t="s">
        <v>7</v>
      </c>
      <c r="I17" s="32">
        <v>148</v>
      </c>
      <c r="J17" s="5"/>
      <c r="M17" s="37">
        <v>1</v>
      </c>
    </row>
    <row r="18" spans="1:13" ht="16.5" x14ac:dyDescent="0.2">
      <c r="A18" s="15">
        <v>1993</v>
      </c>
      <c r="B18" s="12">
        <v>1</v>
      </c>
      <c r="C18" s="13" t="s">
        <v>29</v>
      </c>
      <c r="D18" s="13" t="s">
        <v>9</v>
      </c>
      <c r="E18" s="18">
        <v>247</v>
      </c>
      <c r="F18" s="10" t="str">
        <f t="shared" si="0"/>
        <v/>
      </c>
      <c r="G18" s="13" t="s">
        <v>40</v>
      </c>
      <c r="H18" s="13" t="s">
        <v>23</v>
      </c>
      <c r="I18" s="32">
        <v>190</v>
      </c>
      <c r="J18" s="5"/>
      <c r="L18" t="s">
        <v>7</v>
      </c>
      <c r="M18" s="37">
        <v>1</v>
      </c>
    </row>
    <row r="19" spans="1:13" ht="16.5" x14ac:dyDescent="0.2">
      <c r="A19" s="17">
        <v>1994</v>
      </c>
      <c r="B19" s="13">
        <v>1</v>
      </c>
      <c r="C19" s="13" t="s">
        <v>29</v>
      </c>
      <c r="D19" s="13" t="s">
        <v>9</v>
      </c>
      <c r="E19" s="18">
        <v>265</v>
      </c>
      <c r="F19" s="10" t="str">
        <f t="shared" si="0"/>
        <v/>
      </c>
      <c r="G19" s="13" t="s">
        <v>6</v>
      </c>
      <c r="H19" s="13" t="s">
        <v>7</v>
      </c>
      <c r="I19" s="29">
        <v>211</v>
      </c>
      <c r="J19" s="3"/>
      <c r="L19" t="s">
        <v>20</v>
      </c>
      <c r="M19" s="37">
        <v>1</v>
      </c>
    </row>
    <row r="20" spans="1:13" ht="16.5" x14ac:dyDescent="0.2">
      <c r="A20" s="15">
        <v>1995</v>
      </c>
      <c r="B20" s="12">
        <v>1</v>
      </c>
      <c r="C20" s="13" t="s">
        <v>29</v>
      </c>
      <c r="D20" s="13" t="s">
        <v>9</v>
      </c>
      <c r="E20" s="16">
        <v>291</v>
      </c>
      <c r="F20" s="10" t="str">
        <f t="shared" si="0"/>
        <v/>
      </c>
      <c r="G20" s="13" t="s">
        <v>6</v>
      </c>
      <c r="H20" s="13" t="s">
        <v>7</v>
      </c>
      <c r="I20" s="29">
        <v>231</v>
      </c>
      <c r="J20" s="3"/>
      <c r="L20" t="s">
        <v>9</v>
      </c>
      <c r="M20" s="37">
        <v>3</v>
      </c>
    </row>
    <row r="21" spans="1:13" ht="16.5" x14ac:dyDescent="0.2">
      <c r="A21" s="15">
        <v>1996</v>
      </c>
      <c r="B21" s="13">
        <v>1</v>
      </c>
      <c r="C21" s="13" t="s">
        <v>5</v>
      </c>
      <c r="D21" s="13" t="s">
        <v>21</v>
      </c>
      <c r="E21" s="18">
        <v>300</v>
      </c>
      <c r="F21" s="10" t="str">
        <f t="shared" si="0"/>
        <v/>
      </c>
      <c r="G21" s="13" t="s">
        <v>6</v>
      </c>
      <c r="H21" s="13" t="s">
        <v>72</v>
      </c>
      <c r="I21" s="31">
        <v>189</v>
      </c>
      <c r="J21" s="4"/>
      <c r="L21" t="s">
        <v>14</v>
      </c>
      <c r="M21" s="37">
        <v>2</v>
      </c>
    </row>
    <row r="22" spans="1:13" ht="16.5" x14ac:dyDescent="0.2">
      <c r="A22" s="15">
        <v>1997</v>
      </c>
      <c r="B22" s="12">
        <v>1</v>
      </c>
      <c r="C22" s="13" t="s">
        <v>5</v>
      </c>
      <c r="D22" s="13" t="s">
        <v>21</v>
      </c>
      <c r="E22" s="16">
        <v>289</v>
      </c>
      <c r="F22" s="10" t="str">
        <f t="shared" si="0"/>
        <v/>
      </c>
      <c r="G22" s="13" t="s">
        <v>41</v>
      </c>
      <c r="H22" s="13" t="s">
        <v>73</v>
      </c>
      <c r="I22" s="29">
        <v>202</v>
      </c>
      <c r="J22" s="3"/>
      <c r="L22" t="s">
        <v>26</v>
      </c>
      <c r="M22" s="37">
        <v>10</v>
      </c>
    </row>
    <row r="23" spans="1:13" ht="16.5" x14ac:dyDescent="0.2">
      <c r="A23" s="11">
        <v>1998</v>
      </c>
      <c r="B23" s="13">
        <v>1</v>
      </c>
      <c r="C23" s="13" t="s">
        <v>32</v>
      </c>
      <c r="D23" s="13" t="s">
        <v>10</v>
      </c>
      <c r="E23" s="18">
        <v>237</v>
      </c>
      <c r="F23" s="10" t="str">
        <f t="shared" si="0"/>
        <v/>
      </c>
      <c r="G23" s="13" t="s">
        <v>39</v>
      </c>
      <c r="H23" s="13" t="s">
        <v>21</v>
      </c>
      <c r="I23" s="32">
        <v>183</v>
      </c>
      <c r="J23" s="5"/>
      <c r="L23" t="s">
        <v>25</v>
      </c>
      <c r="M23" s="37">
        <v>1</v>
      </c>
    </row>
    <row r="24" spans="1:13" ht="16.5" x14ac:dyDescent="0.2">
      <c r="A24" s="11">
        <v>1999</v>
      </c>
      <c r="B24" s="12">
        <v>1</v>
      </c>
      <c r="C24" s="13" t="s">
        <v>5</v>
      </c>
      <c r="D24" s="13" t="s">
        <v>21</v>
      </c>
      <c r="E24" s="18">
        <v>263</v>
      </c>
      <c r="F24" s="10" t="str">
        <f t="shared" si="0"/>
        <v/>
      </c>
      <c r="G24" s="13" t="s">
        <v>6</v>
      </c>
      <c r="H24" s="13" t="s">
        <v>10</v>
      </c>
      <c r="I24" s="29">
        <v>245</v>
      </c>
      <c r="J24" s="3"/>
      <c r="L24" t="s">
        <v>17</v>
      </c>
      <c r="M24" s="37">
        <v>1</v>
      </c>
    </row>
    <row r="25" spans="1:13" ht="16.5" x14ac:dyDescent="0.2">
      <c r="A25" s="17">
        <v>2000</v>
      </c>
      <c r="B25" s="18">
        <v>1</v>
      </c>
      <c r="C25" s="10" t="s">
        <v>6</v>
      </c>
      <c r="D25" s="10" t="s">
        <v>10</v>
      </c>
      <c r="E25" s="18">
        <v>268</v>
      </c>
      <c r="F25" s="10" t="str">
        <f t="shared" si="0"/>
        <v/>
      </c>
      <c r="G25" s="13" t="s">
        <v>42</v>
      </c>
      <c r="H25" s="13" t="s">
        <v>74</v>
      </c>
      <c r="I25" s="28">
        <v>234</v>
      </c>
      <c r="J25" s="2"/>
      <c r="L25" t="s">
        <v>16</v>
      </c>
      <c r="M25" s="37">
        <v>2</v>
      </c>
    </row>
    <row r="26" spans="1:13" ht="16.5" x14ac:dyDescent="0.2">
      <c r="A26" s="19">
        <v>2000</v>
      </c>
      <c r="B26" s="10">
        <v>2</v>
      </c>
      <c r="C26" s="13" t="s">
        <v>5</v>
      </c>
      <c r="D26" s="13" t="s">
        <v>21</v>
      </c>
      <c r="E26" s="13">
        <v>404.5</v>
      </c>
      <c r="F26" s="10" t="str">
        <f t="shared" si="0"/>
        <v/>
      </c>
      <c r="G26" s="13" t="s">
        <v>43</v>
      </c>
      <c r="H26" s="13" t="s">
        <v>75</v>
      </c>
      <c r="I26" s="33">
        <v>147.5</v>
      </c>
      <c r="J26" s="6"/>
      <c r="L26" t="s">
        <v>4</v>
      </c>
      <c r="M26" s="37">
        <v>1</v>
      </c>
    </row>
    <row r="27" spans="1:13" ht="16.5" x14ac:dyDescent="0.2">
      <c r="A27" s="17">
        <v>2001</v>
      </c>
      <c r="B27" s="18">
        <v>1</v>
      </c>
      <c r="C27" s="10" t="s">
        <v>6</v>
      </c>
      <c r="D27" s="10" t="s">
        <v>10</v>
      </c>
      <c r="E27" s="10">
        <v>322</v>
      </c>
      <c r="F27" s="10" t="str">
        <f t="shared" si="0"/>
        <v/>
      </c>
      <c r="G27" s="13" t="s">
        <v>44</v>
      </c>
      <c r="H27" s="13" t="s">
        <v>76</v>
      </c>
      <c r="I27" s="28">
        <v>191</v>
      </c>
      <c r="J27" s="2"/>
      <c r="L27" t="s">
        <v>21</v>
      </c>
      <c r="M27" s="37">
        <v>24</v>
      </c>
    </row>
    <row r="28" spans="1:13" ht="16.5" x14ac:dyDescent="0.2">
      <c r="A28" s="19">
        <v>2001</v>
      </c>
      <c r="B28" s="10">
        <v>2</v>
      </c>
      <c r="C28" s="13" t="s">
        <v>5</v>
      </c>
      <c r="D28" s="13" t="s">
        <v>21</v>
      </c>
      <c r="E28" s="13">
        <v>373</v>
      </c>
      <c r="F28" s="10" t="str">
        <f t="shared" si="0"/>
        <v/>
      </c>
      <c r="G28" s="13" t="s">
        <v>64</v>
      </c>
      <c r="H28" s="13" t="s">
        <v>77</v>
      </c>
      <c r="I28" s="28">
        <v>155</v>
      </c>
      <c r="J28" s="2"/>
      <c r="L28" t="s">
        <v>15</v>
      </c>
      <c r="M28" s="37">
        <v>3</v>
      </c>
    </row>
    <row r="29" spans="1:13" ht="16.5" x14ac:dyDescent="0.2">
      <c r="A29" s="17">
        <v>2002</v>
      </c>
      <c r="B29" s="18">
        <v>1</v>
      </c>
      <c r="C29" s="13" t="s">
        <v>6</v>
      </c>
      <c r="D29" s="13" t="s">
        <v>10</v>
      </c>
      <c r="E29" s="20">
        <v>314</v>
      </c>
      <c r="F29" s="10" t="str">
        <f t="shared" si="0"/>
        <v/>
      </c>
      <c r="G29" s="13" t="s">
        <v>45</v>
      </c>
      <c r="H29" s="13" t="s">
        <v>78</v>
      </c>
      <c r="I29" s="29">
        <v>230</v>
      </c>
      <c r="J29" s="3"/>
      <c r="L29" t="s">
        <v>22</v>
      </c>
      <c r="M29" s="37">
        <v>1</v>
      </c>
    </row>
    <row r="30" spans="1:13" ht="16.5" x14ac:dyDescent="0.2">
      <c r="A30" s="19">
        <v>2002</v>
      </c>
      <c r="B30" s="10">
        <v>2</v>
      </c>
      <c r="C30" s="13" t="s">
        <v>5</v>
      </c>
      <c r="D30" s="13" t="s">
        <v>21</v>
      </c>
      <c r="E30" s="13">
        <v>354</v>
      </c>
      <c r="F30" s="10" t="str">
        <f t="shared" si="0"/>
        <v/>
      </c>
      <c r="G30" s="13" t="s">
        <v>46</v>
      </c>
      <c r="H30" s="13" t="s">
        <v>48</v>
      </c>
      <c r="I30" s="28">
        <v>183</v>
      </c>
      <c r="J30" s="2"/>
      <c r="L30" t="s">
        <v>18</v>
      </c>
      <c r="M30" s="37">
        <v>1</v>
      </c>
    </row>
    <row r="31" spans="1:13" ht="16.5" x14ac:dyDescent="0.2">
      <c r="A31" s="17">
        <v>2003</v>
      </c>
      <c r="B31" s="18">
        <v>1</v>
      </c>
      <c r="C31" s="13" t="s">
        <v>11</v>
      </c>
      <c r="D31" s="13" t="s">
        <v>12</v>
      </c>
      <c r="E31" s="21">
        <v>259.5</v>
      </c>
      <c r="F31" s="10" t="str">
        <f t="shared" si="0"/>
        <v/>
      </c>
      <c r="G31" s="13" t="s">
        <v>6</v>
      </c>
      <c r="H31" s="13" t="s">
        <v>10</v>
      </c>
      <c r="I31" s="29">
        <v>254</v>
      </c>
      <c r="J31" s="3"/>
      <c r="L31" t="s">
        <v>24</v>
      </c>
      <c r="M31" s="37">
        <v>1</v>
      </c>
    </row>
    <row r="32" spans="1:13" ht="16.5" x14ac:dyDescent="0.2">
      <c r="A32" s="19">
        <v>2003</v>
      </c>
      <c r="B32" s="10">
        <v>2</v>
      </c>
      <c r="C32" s="13" t="s">
        <v>5</v>
      </c>
      <c r="D32" s="13" t="s">
        <v>21</v>
      </c>
      <c r="E32" s="13">
        <v>344</v>
      </c>
      <c r="F32" s="10" t="str">
        <f t="shared" si="0"/>
        <v/>
      </c>
      <c r="G32" s="13" t="s">
        <v>47</v>
      </c>
      <c r="H32" s="13" t="s">
        <v>48</v>
      </c>
      <c r="I32" s="28">
        <v>167</v>
      </c>
      <c r="J32" s="2"/>
      <c r="L32" t="s">
        <v>23</v>
      </c>
      <c r="M32" s="37">
        <v>1</v>
      </c>
    </row>
    <row r="33" spans="1:13" ht="16.5" x14ac:dyDescent="0.2">
      <c r="A33" s="17">
        <v>2004</v>
      </c>
      <c r="B33" s="18">
        <v>1</v>
      </c>
      <c r="C33" s="13" t="s">
        <v>13</v>
      </c>
      <c r="D33" s="13" t="s">
        <v>24</v>
      </c>
      <c r="E33" s="18">
        <v>239</v>
      </c>
      <c r="F33" s="10" t="str">
        <f t="shared" si="0"/>
        <v/>
      </c>
      <c r="G33" s="13" t="s">
        <v>6</v>
      </c>
      <c r="H33" s="13" t="s">
        <v>10</v>
      </c>
      <c r="I33" s="29">
        <v>206</v>
      </c>
      <c r="J33" s="3"/>
      <c r="L33" t="s">
        <v>19</v>
      </c>
      <c r="M33" s="37">
        <v>1</v>
      </c>
    </row>
    <row r="34" spans="1:13" ht="16.5" x14ac:dyDescent="0.2">
      <c r="A34" s="19">
        <v>2004</v>
      </c>
      <c r="B34" s="10">
        <v>2</v>
      </c>
      <c r="C34" s="13" t="s">
        <v>5</v>
      </c>
      <c r="D34" s="13" t="s">
        <v>21</v>
      </c>
      <c r="E34" s="13">
        <v>374</v>
      </c>
      <c r="F34" s="10" t="str">
        <f t="shared" si="0"/>
        <v/>
      </c>
      <c r="G34" s="13" t="s">
        <v>47</v>
      </c>
      <c r="H34" s="13" t="s">
        <v>48</v>
      </c>
      <c r="I34" s="32">
        <v>155</v>
      </c>
      <c r="J34" s="5"/>
      <c r="L34" t="s">
        <v>10</v>
      </c>
      <c r="M34" s="37">
        <v>4</v>
      </c>
    </row>
    <row r="35" spans="1:13" ht="16.5" x14ac:dyDescent="0.2">
      <c r="A35" s="17">
        <v>2005</v>
      </c>
      <c r="B35" s="18">
        <v>1</v>
      </c>
      <c r="C35" s="13" t="s">
        <v>11</v>
      </c>
      <c r="D35" s="13" t="s">
        <v>25</v>
      </c>
      <c r="E35" s="18">
        <v>288</v>
      </c>
      <c r="F35" s="10" t="str">
        <f t="shared" si="0"/>
        <v/>
      </c>
      <c r="G35" s="13" t="s">
        <v>6</v>
      </c>
      <c r="H35" s="13" t="s">
        <v>10</v>
      </c>
      <c r="I35" s="28">
        <v>256</v>
      </c>
      <c r="J35" s="2"/>
      <c r="L35" t="s">
        <v>12</v>
      </c>
      <c r="M35" s="37">
        <v>1</v>
      </c>
    </row>
    <row r="36" spans="1:13" ht="16.5" x14ac:dyDescent="0.2">
      <c r="A36" s="19">
        <v>2005</v>
      </c>
      <c r="B36" s="10">
        <v>2</v>
      </c>
      <c r="C36" s="13" t="s">
        <v>5</v>
      </c>
      <c r="D36" s="13" t="s">
        <v>21</v>
      </c>
      <c r="E36" s="13">
        <v>390</v>
      </c>
      <c r="F36" s="10" t="str">
        <f t="shared" si="0"/>
        <v/>
      </c>
      <c r="G36" s="13" t="s">
        <v>47</v>
      </c>
      <c r="H36" s="13" t="s">
        <v>48</v>
      </c>
      <c r="I36" s="28">
        <v>201</v>
      </c>
      <c r="J36" s="2"/>
      <c r="L36" t="s">
        <v>92</v>
      </c>
      <c r="M36" s="37"/>
    </row>
    <row r="37" spans="1:13" ht="16.5" x14ac:dyDescent="0.2">
      <c r="A37" s="17">
        <v>2006</v>
      </c>
      <c r="B37" s="18">
        <v>1</v>
      </c>
      <c r="C37" s="13" t="s">
        <v>11</v>
      </c>
      <c r="D37" s="13" t="s">
        <v>26</v>
      </c>
      <c r="E37" s="20">
        <v>319</v>
      </c>
      <c r="F37" s="10" t="str">
        <f t="shared" si="0"/>
        <v/>
      </c>
      <c r="G37" s="13" t="s">
        <v>6</v>
      </c>
      <c r="H37" s="13" t="s">
        <v>10</v>
      </c>
      <c r="I37" s="33">
        <v>226.5</v>
      </c>
      <c r="J37" s="6"/>
      <c r="L37" t="s">
        <v>93</v>
      </c>
      <c r="M37" s="37">
        <v>60</v>
      </c>
    </row>
    <row r="38" spans="1:13" ht="16.5" x14ac:dyDescent="0.2">
      <c r="A38" s="19">
        <v>2006</v>
      </c>
      <c r="B38" s="10">
        <v>2</v>
      </c>
      <c r="C38" s="13" t="s">
        <v>5</v>
      </c>
      <c r="D38" s="13" t="s">
        <v>21</v>
      </c>
      <c r="E38" s="13">
        <v>346</v>
      </c>
      <c r="F38" s="10" t="str">
        <f t="shared" si="0"/>
        <v/>
      </c>
      <c r="G38" s="13" t="s">
        <v>47</v>
      </c>
      <c r="H38" s="13" t="s">
        <v>49</v>
      </c>
      <c r="I38" s="28">
        <v>153</v>
      </c>
      <c r="J38" s="2"/>
    </row>
    <row r="39" spans="1:13" ht="16.5" x14ac:dyDescent="0.2">
      <c r="A39" s="17">
        <v>2007</v>
      </c>
      <c r="B39" s="18">
        <v>1</v>
      </c>
      <c r="C39" s="13" t="s">
        <v>11</v>
      </c>
      <c r="D39" s="13" t="s">
        <v>26</v>
      </c>
      <c r="E39" s="18">
        <v>330</v>
      </c>
      <c r="F39" s="10" t="str">
        <f t="shared" si="0"/>
        <v/>
      </c>
      <c r="G39" s="13" t="s">
        <v>6</v>
      </c>
      <c r="H39" s="13" t="s">
        <v>10</v>
      </c>
      <c r="I39" s="34">
        <v>202.5</v>
      </c>
      <c r="J39" s="7"/>
    </row>
    <row r="40" spans="1:13" ht="16.5" x14ac:dyDescent="0.2">
      <c r="A40" s="19">
        <v>2007</v>
      </c>
      <c r="B40" s="10">
        <v>2</v>
      </c>
      <c r="C40" s="13" t="s">
        <v>5</v>
      </c>
      <c r="D40" s="13" t="s">
        <v>21</v>
      </c>
      <c r="E40" s="13">
        <v>358</v>
      </c>
      <c r="F40" s="10" t="str">
        <f t="shared" si="0"/>
        <v/>
      </c>
      <c r="G40" s="13" t="s">
        <v>47</v>
      </c>
      <c r="H40" s="13" t="s">
        <v>48</v>
      </c>
      <c r="I40" s="28">
        <v>145</v>
      </c>
      <c r="J40" s="2"/>
    </row>
    <row r="41" spans="1:13" ht="16.5" x14ac:dyDescent="0.2">
      <c r="A41" s="17">
        <v>2008</v>
      </c>
      <c r="B41" s="18">
        <v>1</v>
      </c>
      <c r="C41" s="13" t="s">
        <v>11</v>
      </c>
      <c r="D41" s="13" t="s">
        <v>26</v>
      </c>
      <c r="E41" s="16">
        <v>419</v>
      </c>
      <c r="F41" s="10" t="str">
        <f t="shared" si="0"/>
        <v/>
      </c>
      <c r="G41" s="13" t="s">
        <v>50</v>
      </c>
      <c r="H41" s="13" t="s">
        <v>10</v>
      </c>
      <c r="I41" s="29">
        <v>222</v>
      </c>
      <c r="J41" s="3"/>
    </row>
    <row r="42" spans="1:13" ht="16.5" x14ac:dyDescent="0.2">
      <c r="A42" s="19">
        <v>2008</v>
      </c>
      <c r="B42" s="10">
        <v>2</v>
      </c>
      <c r="C42" s="13" t="s">
        <v>5</v>
      </c>
      <c r="D42" s="13" t="s">
        <v>21</v>
      </c>
      <c r="E42" s="18">
        <v>358</v>
      </c>
      <c r="F42" s="10" t="str">
        <f t="shared" si="0"/>
        <v/>
      </c>
      <c r="G42" s="13" t="s">
        <v>51</v>
      </c>
      <c r="H42" s="13" t="s">
        <v>79</v>
      </c>
      <c r="I42" s="28">
        <v>142</v>
      </c>
      <c r="J42" s="2"/>
    </row>
    <row r="43" spans="1:13" ht="16.5" x14ac:dyDescent="0.2">
      <c r="A43" s="22">
        <v>2009</v>
      </c>
      <c r="B43" s="18">
        <v>1</v>
      </c>
      <c r="C43" s="13" t="s">
        <v>11</v>
      </c>
      <c r="D43" s="13" t="s">
        <v>26</v>
      </c>
      <c r="E43" s="18">
        <v>349</v>
      </c>
      <c r="F43" s="10" t="str">
        <f t="shared" si="0"/>
        <v/>
      </c>
      <c r="G43" s="13" t="s">
        <v>52</v>
      </c>
      <c r="H43" s="13" t="s">
        <v>53</v>
      </c>
      <c r="I43" s="32">
        <v>176</v>
      </c>
      <c r="J43" s="5"/>
    </row>
    <row r="44" spans="1:13" ht="16.5" x14ac:dyDescent="0.2">
      <c r="A44" s="19">
        <v>2009</v>
      </c>
      <c r="B44" s="10">
        <v>2</v>
      </c>
      <c r="C44" s="13" t="s">
        <v>5</v>
      </c>
      <c r="D44" s="13" t="s">
        <v>21</v>
      </c>
      <c r="E44" s="13">
        <v>334</v>
      </c>
      <c r="F44" s="10" t="str">
        <f t="shared" si="0"/>
        <v/>
      </c>
      <c r="G44" s="13" t="s">
        <v>54</v>
      </c>
      <c r="H44" s="13" t="s">
        <v>80</v>
      </c>
      <c r="I44" s="29">
        <v>213</v>
      </c>
      <c r="J44" s="3"/>
    </row>
    <row r="45" spans="1:13" ht="16.5" x14ac:dyDescent="0.2">
      <c r="A45" s="17">
        <v>2010</v>
      </c>
      <c r="B45" s="18">
        <v>1</v>
      </c>
      <c r="C45" s="13" t="s">
        <v>11</v>
      </c>
      <c r="D45" s="13" t="s">
        <v>26</v>
      </c>
      <c r="E45" s="18">
        <v>295</v>
      </c>
      <c r="F45" s="10" t="str">
        <f t="shared" si="0"/>
        <v/>
      </c>
      <c r="G45" s="13" t="s">
        <v>52</v>
      </c>
      <c r="H45" s="13" t="s">
        <v>53</v>
      </c>
      <c r="I45" s="28">
        <v>186</v>
      </c>
      <c r="J45" s="2"/>
    </row>
    <row r="46" spans="1:13" ht="16.5" x14ac:dyDescent="0.2">
      <c r="A46" s="19">
        <v>2010</v>
      </c>
      <c r="B46" s="10">
        <v>2</v>
      </c>
      <c r="C46" s="13" t="s">
        <v>5</v>
      </c>
      <c r="D46" s="13" t="s">
        <v>21</v>
      </c>
      <c r="E46" s="13">
        <v>333</v>
      </c>
      <c r="F46" s="10" t="str">
        <f t="shared" si="0"/>
        <v/>
      </c>
      <c r="G46" s="13" t="s">
        <v>55</v>
      </c>
      <c r="H46" s="13" t="s">
        <v>81</v>
      </c>
      <c r="I46" s="28">
        <v>157</v>
      </c>
      <c r="J46" s="2"/>
    </row>
    <row r="47" spans="1:13" ht="16.5" x14ac:dyDescent="0.2">
      <c r="A47" s="17">
        <v>2011</v>
      </c>
      <c r="B47" s="18">
        <v>1</v>
      </c>
      <c r="C47" s="13" t="s">
        <v>11</v>
      </c>
      <c r="D47" s="13" t="s">
        <v>26</v>
      </c>
      <c r="E47" s="16">
        <v>286</v>
      </c>
      <c r="F47" s="10" t="str">
        <f t="shared" si="0"/>
        <v/>
      </c>
      <c r="G47" s="13" t="s">
        <v>6</v>
      </c>
      <c r="H47" s="13" t="s">
        <v>14</v>
      </c>
      <c r="I47" s="28">
        <v>212</v>
      </c>
      <c r="J47" s="2"/>
    </row>
    <row r="48" spans="1:13" ht="16.5" x14ac:dyDescent="0.2">
      <c r="A48" s="19">
        <v>2011</v>
      </c>
      <c r="B48" s="10">
        <v>2</v>
      </c>
      <c r="C48" s="13" t="s">
        <v>5</v>
      </c>
      <c r="D48" s="13" t="s">
        <v>21</v>
      </c>
      <c r="E48" s="13">
        <v>334</v>
      </c>
      <c r="F48" s="10" t="str">
        <f t="shared" si="0"/>
        <v/>
      </c>
      <c r="G48" s="13" t="s">
        <v>56</v>
      </c>
      <c r="H48" s="13" t="s">
        <v>82</v>
      </c>
      <c r="I48" s="29">
        <v>171</v>
      </c>
      <c r="J48" s="3"/>
    </row>
    <row r="49" spans="1:10" ht="16.5" x14ac:dyDescent="0.2">
      <c r="A49" s="17">
        <v>2012</v>
      </c>
      <c r="B49" s="18">
        <v>1</v>
      </c>
      <c r="C49" s="13" t="s">
        <v>11</v>
      </c>
      <c r="D49" s="13" t="s">
        <v>26</v>
      </c>
      <c r="E49" s="21">
        <v>300.5</v>
      </c>
      <c r="F49" s="10" t="str">
        <f t="shared" si="0"/>
        <v/>
      </c>
      <c r="G49" s="13" t="s">
        <v>6</v>
      </c>
      <c r="H49" s="13" t="s">
        <v>10</v>
      </c>
      <c r="I49" s="29">
        <v>233</v>
      </c>
      <c r="J49" s="3"/>
    </row>
    <row r="50" spans="1:10" ht="16.5" x14ac:dyDescent="0.2">
      <c r="A50" s="19">
        <v>2012</v>
      </c>
      <c r="B50" s="10">
        <v>2</v>
      </c>
      <c r="C50" s="13" t="s">
        <v>5</v>
      </c>
      <c r="D50" s="13" t="s">
        <v>21</v>
      </c>
      <c r="E50" s="13">
        <v>360.5</v>
      </c>
      <c r="F50" s="10" t="str">
        <f t="shared" si="0"/>
        <v/>
      </c>
      <c r="G50" s="13" t="s">
        <v>47</v>
      </c>
      <c r="H50" s="13" t="s">
        <v>57</v>
      </c>
      <c r="I50" s="28">
        <v>178</v>
      </c>
      <c r="J50" s="2"/>
    </row>
    <row r="51" spans="1:10" ht="16.5" x14ac:dyDescent="0.2">
      <c r="A51" s="17">
        <v>2013</v>
      </c>
      <c r="B51" s="18">
        <v>1</v>
      </c>
      <c r="C51" s="13" t="s">
        <v>6</v>
      </c>
      <c r="D51" s="13" t="s">
        <v>14</v>
      </c>
      <c r="E51" s="18">
        <v>234</v>
      </c>
      <c r="F51" s="10" t="str">
        <f t="shared" si="0"/>
        <v/>
      </c>
      <c r="G51" s="13" t="s">
        <v>11</v>
      </c>
      <c r="H51" s="13" t="s">
        <v>26</v>
      </c>
      <c r="I51" s="29">
        <v>215</v>
      </c>
      <c r="J51" s="3"/>
    </row>
    <row r="52" spans="1:10" ht="16.5" x14ac:dyDescent="0.2">
      <c r="A52" s="19">
        <v>2013</v>
      </c>
      <c r="B52" s="10">
        <v>2</v>
      </c>
      <c r="C52" s="13" t="s">
        <v>5</v>
      </c>
      <c r="D52" s="13" t="s">
        <v>21</v>
      </c>
      <c r="E52" s="13">
        <v>321</v>
      </c>
      <c r="F52" s="10" t="str">
        <f t="shared" si="0"/>
        <v/>
      </c>
      <c r="G52" s="13" t="s">
        <v>58</v>
      </c>
      <c r="H52" s="13" t="s">
        <v>83</v>
      </c>
      <c r="I52" s="34">
        <v>260.5</v>
      </c>
      <c r="J52" s="7"/>
    </row>
    <row r="53" spans="1:10" ht="16.5" x14ac:dyDescent="0.2">
      <c r="A53" s="17">
        <v>2014</v>
      </c>
      <c r="B53" s="18">
        <v>1</v>
      </c>
      <c r="C53" s="13" t="s">
        <v>6</v>
      </c>
      <c r="D53" s="13" t="s">
        <v>14</v>
      </c>
      <c r="E53" s="18">
        <v>281</v>
      </c>
      <c r="F53" s="10" t="str">
        <f t="shared" si="0"/>
        <v/>
      </c>
      <c r="G53" s="13" t="s">
        <v>11</v>
      </c>
      <c r="H53" s="13" t="s">
        <v>26</v>
      </c>
      <c r="I53" s="29">
        <v>264</v>
      </c>
      <c r="J53" s="3"/>
    </row>
    <row r="54" spans="1:10" ht="16.5" x14ac:dyDescent="0.2">
      <c r="A54" s="19">
        <v>2014</v>
      </c>
      <c r="B54" s="10">
        <v>2</v>
      </c>
      <c r="C54" s="13" t="s">
        <v>5</v>
      </c>
      <c r="D54" s="13" t="s">
        <v>21</v>
      </c>
      <c r="E54" s="13">
        <v>217</v>
      </c>
      <c r="F54" s="10" t="str">
        <f t="shared" si="0"/>
        <v/>
      </c>
      <c r="G54" s="13" t="s">
        <v>59</v>
      </c>
      <c r="H54" s="13" t="s">
        <v>84</v>
      </c>
      <c r="I54" s="28">
        <v>193</v>
      </c>
      <c r="J54" s="2"/>
    </row>
    <row r="55" spans="1:10" ht="16.5" x14ac:dyDescent="0.2">
      <c r="A55" s="22">
        <v>2015</v>
      </c>
      <c r="B55" s="18">
        <v>1</v>
      </c>
      <c r="C55" s="13" t="s">
        <v>11</v>
      </c>
      <c r="D55" s="13" t="s">
        <v>26</v>
      </c>
      <c r="E55" s="23">
        <v>285.5</v>
      </c>
      <c r="F55" s="10" t="str">
        <f t="shared" si="0"/>
        <v/>
      </c>
      <c r="G55" s="13" t="s">
        <v>29</v>
      </c>
      <c r="H55" s="13" t="s">
        <v>85</v>
      </c>
      <c r="I55" s="34">
        <v>270.5</v>
      </c>
      <c r="J55" s="7"/>
    </row>
    <row r="56" spans="1:10" ht="16.5" x14ac:dyDescent="0.2">
      <c r="A56" s="19">
        <v>2015</v>
      </c>
      <c r="B56" s="10">
        <v>2</v>
      </c>
      <c r="C56" s="13" t="s">
        <v>5</v>
      </c>
      <c r="D56" s="13" t="s">
        <v>15</v>
      </c>
      <c r="E56" s="18">
        <v>279</v>
      </c>
      <c r="F56" s="10" t="str">
        <f t="shared" si="0"/>
        <v/>
      </c>
      <c r="G56" s="13" t="s">
        <v>60</v>
      </c>
      <c r="H56" s="13" t="s">
        <v>86</v>
      </c>
      <c r="I56" s="28">
        <v>173</v>
      </c>
      <c r="J56" s="2"/>
    </row>
    <row r="57" spans="1:10" ht="16.5" x14ac:dyDescent="0.2">
      <c r="A57" s="19">
        <v>2015</v>
      </c>
      <c r="B57" s="10">
        <v>2</v>
      </c>
      <c r="C57" s="24"/>
      <c r="D57" s="24" t="s">
        <v>27</v>
      </c>
      <c r="E57" s="24"/>
      <c r="F57" s="10" t="str">
        <f t="shared" si="0"/>
        <v/>
      </c>
      <c r="G57" s="13" t="s">
        <v>61</v>
      </c>
      <c r="H57" s="13" t="s">
        <v>87</v>
      </c>
      <c r="I57" s="28">
        <v>173</v>
      </c>
      <c r="J57" s="2"/>
    </row>
    <row r="58" spans="1:10" ht="16.5" x14ac:dyDescent="0.2">
      <c r="A58" s="17">
        <v>2016</v>
      </c>
      <c r="B58" s="18">
        <v>1</v>
      </c>
      <c r="C58" s="13" t="s">
        <v>11</v>
      </c>
      <c r="D58" s="13" t="s">
        <v>26</v>
      </c>
      <c r="E58" s="18">
        <v>239</v>
      </c>
      <c r="F58" s="10" t="str">
        <f t="shared" si="0"/>
        <v/>
      </c>
      <c r="G58" s="13" t="s">
        <v>62</v>
      </c>
      <c r="H58" s="13" t="s">
        <v>23</v>
      </c>
      <c r="I58" s="29">
        <v>229</v>
      </c>
      <c r="J58" s="3"/>
    </row>
    <row r="59" spans="1:10" ht="16.5" x14ac:dyDescent="0.2">
      <c r="A59" s="25">
        <v>2016</v>
      </c>
      <c r="B59" s="26">
        <v>2</v>
      </c>
      <c r="C59" s="27" t="s">
        <v>5</v>
      </c>
      <c r="D59" s="27" t="s">
        <v>15</v>
      </c>
      <c r="E59" s="27">
        <v>318.5</v>
      </c>
      <c r="F59" s="10" t="str">
        <f t="shared" si="0"/>
        <v/>
      </c>
      <c r="G59" s="27" t="s">
        <v>63</v>
      </c>
      <c r="H59" s="27" t="s">
        <v>87</v>
      </c>
      <c r="I59" s="35">
        <v>194.5</v>
      </c>
      <c r="J59" s="6"/>
    </row>
    <row r="60" spans="1:10" ht="16.5" x14ac:dyDescent="0.2">
      <c r="A60" s="13">
        <v>2017</v>
      </c>
      <c r="B60" s="13">
        <v>1</v>
      </c>
      <c r="C60" s="13" t="s">
        <v>11</v>
      </c>
      <c r="D60" s="13" t="s">
        <v>26</v>
      </c>
      <c r="E60" s="13">
        <v>246</v>
      </c>
      <c r="F60" s="13" t="str">
        <f t="shared" ref="F60:F61" si="1">IF(E60=I60,"Tie","")</f>
        <v/>
      </c>
      <c r="G60" s="13" t="s">
        <v>62</v>
      </c>
      <c r="H60" s="13" t="s">
        <v>23</v>
      </c>
      <c r="I60" s="13">
        <v>230</v>
      </c>
    </row>
    <row r="61" spans="1:10" ht="16.5" x14ac:dyDescent="0.2">
      <c r="A61" s="13">
        <v>2017</v>
      </c>
      <c r="B61" s="13">
        <v>2</v>
      </c>
      <c r="C61" s="13" t="s">
        <v>5</v>
      </c>
      <c r="D61" s="13" t="s">
        <v>15</v>
      </c>
      <c r="E61" s="13">
        <v>305</v>
      </c>
      <c r="F61" s="13" t="str">
        <f t="shared" si="1"/>
        <v/>
      </c>
      <c r="G61" s="13" t="s">
        <v>60</v>
      </c>
      <c r="H61" s="13" t="s">
        <v>86</v>
      </c>
      <c r="I61" s="13">
        <v>167</v>
      </c>
    </row>
  </sheetData>
  <autoFilter ref="A1:H59"/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Johnson, Robert (MMA)</cp:lastModifiedBy>
  <dcterms:created xsi:type="dcterms:W3CDTF">2017-12-05T11:47:51Z</dcterms:created>
  <dcterms:modified xsi:type="dcterms:W3CDTF">2017-12-05T17:35:52Z</dcterms:modified>
</cp:coreProperties>
</file>